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<sst xmlns="http://schemas.openxmlformats.org/spreadsheetml/2006/main" count="498" uniqueCount="255">
  <si>
    <t>Прайс-лист</t>
  </si>
  <si>
    <t>Цены указаны на 20.07.20</t>
  </si>
  <si>
    <t>Картинка</t>
  </si>
  <si>
    <t>Наименование</t>
  </si>
  <si>
    <t>Розничная</t>
  </si>
  <si>
    <t>шт</t>
  </si>
  <si>
    <t>кг</t>
  </si>
  <si>
    <t xml:space="preserve">Продукты питания </t>
  </si>
  <si>
    <t xml:space="preserve">Корзина 1 Заморозка </t>
  </si>
  <si>
    <t>Биточки с сыром панированные кат.В  310гр (Брюкке®)</t>
  </si>
  <si>
    <t>Бифштекс Кудряшовский МК по 1 кг.</t>
  </si>
  <si>
    <t>Вареники замороженные с картофелем и луком 800гр (Брюкке®)</t>
  </si>
  <si>
    <t>Вареники замороженные с творогом сладкие 800гр (Брюкке®)</t>
  </si>
  <si>
    <t>Вареники замороженные с творогом соленые 800гр  (Брюкке®)</t>
  </si>
  <si>
    <t>Гавайская смесь 400г  Vитамин Мираторг РОССИЯ</t>
  </si>
  <si>
    <t>Клубника с/м 300г Россия Vитамин</t>
  </si>
  <si>
    <t>Колбаски "Австрийские " Кудряшовский МК ,370 гр</t>
  </si>
  <si>
    <t>Колбаски "Венгерские" Кудряшовский МК ,370 гр</t>
  </si>
  <si>
    <t>Колбаски "Кавказские" Кудряшовский МК ,370 гр</t>
  </si>
  <si>
    <t>Колбаски "Кудряшовские" Кудряшовский МК , 1 кг</t>
  </si>
  <si>
    <t>Колбаски "Немецкие с прованскими травами" Кудряшовский МК ,370 гр</t>
  </si>
  <si>
    <t>Колбаски "С сыром"п/к Кудряшовский МК ,1 кг</t>
  </si>
  <si>
    <t>Колбаски "Чешские" Кудряшовский МК ,370 гр</t>
  </si>
  <si>
    <t>Кордон блю с ветчиной и сыром 405г  МИРАТОРГ ООО "Мираторг Запад" РОССИЯ</t>
  </si>
  <si>
    <t>Котлета натуральная с косточкой зам.упак 4,9 кг Кудряшовский мясокомбинат</t>
  </si>
  <si>
    <t>Котлета натуральная с косточкой шейная часть зам.упак 4,9 кг Кудряшовский мясокомбинат</t>
  </si>
  <si>
    <t>Котлеты "Аппетитные" Кудряшовский МК , 1 кг</t>
  </si>
  <si>
    <t>Котлеты деревенские панированные кат.В подложка 310гр (Брюкке®)</t>
  </si>
  <si>
    <t>Котлеты по-киевски 405г МИРАТОРГ ООО "Мираторг Запад" РОССИЯ</t>
  </si>
  <si>
    <t xml:space="preserve">Краб мясо  200г </t>
  </si>
  <si>
    <t>Крабовые палочки Крабочки 100 гр</t>
  </si>
  <si>
    <t>Крабовые палочки Крабочки 200 гр</t>
  </si>
  <si>
    <t>Купаты "Для пикника" Кудряшовский МК , 1 кг</t>
  </si>
  <si>
    <t>Купаты "Домашние"Кудряшовский МК ,1 кг</t>
  </si>
  <si>
    <t>Манты замороженные домашние кат.Б пакет 1кг  (Брюкке®)</t>
  </si>
  <si>
    <t>Масло сладко-сливочное Традиционное 82,5% фольга 250гр несоленое (Брюкке®)</t>
  </si>
  <si>
    <t>Масло сливочное Веселый молочник  72,5% Фольга 180 гр.</t>
  </si>
  <si>
    <t>Набор для солянки Кудряшовский МК ,1 кг</t>
  </si>
  <si>
    <t>Наггетсы куриные Классические 300г  Мираторг Россия</t>
  </si>
  <si>
    <t>Овощная смесь "Весенняя" фас.зам.2,5 кг.</t>
  </si>
  <si>
    <t>Овощная смесь "Мексиканская" фас.зам.2,5 кг.</t>
  </si>
  <si>
    <t>Отбивная зам.упак. 4,8 кг.Кудряшовский мясокомбинат</t>
  </si>
  <si>
    <t>Пельмени "Фермерские" с/м ПАКЕТ 800г  МИРАТОРГ ЗАО "СК Короча" РОССИЯ</t>
  </si>
  <si>
    <t>Пельмени Домашние свино-говяжьи с/м ПАКЕТ 800г  МИРАТОРГ ЗАО "СК Короча" РОССИЯ</t>
  </si>
  <si>
    <t>Пельмени замороженные ДОМАШНИЕ кат.Б пакет 900гр (Брюкке®)</t>
  </si>
  <si>
    <t>Пельмени замороженные с ГОВЯДИНОЙ кат.А пакет 900гр (Брюкке®)</t>
  </si>
  <si>
    <t xml:space="preserve">Пельмени Классические 1100 г. Свинокомплекс Томский </t>
  </si>
  <si>
    <t xml:space="preserve">Пельмени Мясные 1100 г Свинокомплекс Томский </t>
  </si>
  <si>
    <t xml:space="preserve">Пельмени Пельмешки-Малышки 900г. Свинокомплекс Томский </t>
  </si>
  <si>
    <t>Рулька "Аппетитная" в/к Кудряшовский МК ,2,7 кг</t>
  </si>
  <si>
    <t>Свинина  на ребрышках  зам.упак 5,5 кг.Кудряшовский мясокомбинат</t>
  </si>
  <si>
    <t>Торт Прага 800 гр заморозка</t>
  </si>
  <si>
    <t>Фарш "Домашний" 500 гр.зам.упак.п/о Кудряшовский мясокомбинат</t>
  </si>
  <si>
    <t xml:space="preserve">Фарш свиной Традиционный с/м П/А 500г  МИРАТОРГ ЗАО "СК Короча" РОССИЯ </t>
  </si>
  <si>
    <t>Филе цыплёнка-бройлера б/ш с/м КОРОБ 12кг  ООО "Брянский Бройлер" РОССИЯ</t>
  </si>
  <si>
    <t>ЦБ Окорочка монолит Ресурс РФ коробка 12 кг.</t>
  </si>
  <si>
    <t>Шампиньоны резан. с/м 400г Vитамин Россия</t>
  </si>
  <si>
    <t>Шампиньоны резаные фас.зам.2,5 кг.</t>
  </si>
  <si>
    <t>Шашлык "Кудряшовский",2кг. зам.упак.ведро Кудряшовский мясокомбинат</t>
  </si>
  <si>
    <t>Ягодный коктейль с/м 300г Россия Vитамин</t>
  </si>
  <si>
    <t xml:space="preserve">Корзина 2 </t>
  </si>
  <si>
    <t xml:space="preserve">Арзамасская п/к Кудряшовский МК 400 гр </t>
  </si>
  <si>
    <t>Армавирская п/к  Кудряшовский мясокомбинат,400 гр</t>
  </si>
  <si>
    <t>Брынза Сербская 45% 450гр</t>
  </si>
  <si>
    <t>Ветчина Балтийская (п/о) Кудряшовский МК , 500 гр</t>
  </si>
  <si>
    <t>Ветчина"Для завтрака"(п/о) Кудряшовский МК 500г.</t>
  </si>
  <si>
    <t>Ветчина"Нежная" (п/о) Кудряшовский МК, 500г</t>
  </si>
  <si>
    <t>Ветчина"Сочная " 500 гр.Кудряшовский мясокомбинат</t>
  </si>
  <si>
    <t>Голландский сыр 45% Алтайские сыровары 200гр</t>
  </si>
  <si>
    <t>Докторская вар. ГОСТ в/с 450 полиамид Омский Бекон</t>
  </si>
  <si>
    <t>Зернистая п/к  Кудряшовский МК, 400 гр</t>
  </si>
  <si>
    <t>Кефир Кефирный баланс 2,5% ГОСТ ТБА 1л</t>
  </si>
  <si>
    <t>Колбаса ВАР Докторская кат.А 500гр (Брюкке®)</t>
  </si>
  <si>
    <t>Колбаса вареная "Бутербродная Кудряшовский МК" , 500гр</t>
  </si>
  <si>
    <t>Колбаса вареная "Докторская " 500гр Кудряшовский мясокомбинат</t>
  </si>
  <si>
    <t>Колбаса вареная "Измайловская " Кудряшовский МК, 500 гр</t>
  </si>
  <si>
    <t>Колбаса вареная "Кудряшевская " 500гр Кудряшовский мясокомбинат</t>
  </si>
  <si>
    <t>Колбаса вареная "Любительская"Кудряшовский МК , 500 гр</t>
  </si>
  <si>
    <t>Колбаса вареная "Молочная" Кудряшовский МК,  500 гр</t>
  </si>
  <si>
    <t>Колбаса вареная "Нежная  Кудряшовский МК, 500 гр</t>
  </si>
  <si>
    <t>Колбаса вареная "Покровская" Кудряшовский МК, 500 гр</t>
  </si>
  <si>
    <t>Колбаса вареная "Посадская"Кудряшовский МК, 500 гр</t>
  </si>
  <si>
    <t>Колбаса вареная "Сельская " Кудряшовский МК, 500гр</t>
  </si>
  <si>
    <t>Колбаса вареная "Семейная с чесночком  " Кудряшовский МК ,500 гр</t>
  </si>
  <si>
    <t xml:space="preserve">Колбаса вареная "Сливочная" Кудряшовский МК ,500 гр </t>
  </si>
  <si>
    <t xml:space="preserve">Колбаса вареная "Чайная" Кудряшовский МК ,500 гр </t>
  </si>
  <si>
    <t>Колбаса ПК Зернистая кат.Б 300 гр (Брюкке®)</t>
  </si>
  <si>
    <t>Колбаса ПК Краковская кат.Б 450гр (Брюкке®)</t>
  </si>
  <si>
    <t>Молоко д/х Златославно 1л 2,5%  ТБА</t>
  </si>
  <si>
    <t>Молоко ультрапаст Веселый Молочник  3,2% 950 гр.</t>
  </si>
  <si>
    <t>Пошехонский сыр 45% фас Алтайские сыровары 200гр</t>
  </si>
  <si>
    <t>Российский сыр 50% фас Алтайские сыровары 200гр</t>
  </si>
  <si>
    <t>Сардельки "Докторские"(н/о) Кудряшовский МК ,1 кг</t>
  </si>
  <si>
    <t>Сардельки "Классические" (н/о)Кудряшовский МК , 1кг</t>
  </si>
  <si>
    <t>Сардельки "Кудряшовские" (н/о)Кудряшовский МК ,1 кг</t>
  </si>
  <si>
    <t>Сардельки "Необыкновенные" (н/о)Кудряшовский МК ,1 кг</t>
  </si>
  <si>
    <t>Сардельки "Свиные "(н/о)Кудряшовский МК ,1 кг</t>
  </si>
  <si>
    <t xml:space="preserve">Сервелат "Венский" в/к Кудряшовский МК ,400 гр </t>
  </si>
  <si>
    <t>Сервелат "Коньячный" в/к Кудряшовский МК ,450гр</t>
  </si>
  <si>
    <t>Сервелат "Кудряшовский" 400 гр Кудряшовский мясокомбинат</t>
  </si>
  <si>
    <t>Сервелат "Финский "в/к 450 гр Кудряшовский мясокомбинат</t>
  </si>
  <si>
    <t>Сервелат Европейский в/к в/у 380 гр. Омский Бекон</t>
  </si>
  <si>
    <t>Сиртаки СП д/греч.салата Original 55% 500 гр</t>
  </si>
  <si>
    <t>Сметанковый сыр 50% фас Алтайские сыровары 200гр</t>
  </si>
  <si>
    <t>Сосиски  Аппетитные (п/о) Кудряшовский МК ,1 кг</t>
  </si>
  <si>
    <t xml:space="preserve">Сосиски  Аппетитные (п/о)Кудряшовский МК ,510 гр </t>
  </si>
  <si>
    <t>Сосиски "Баварские с сыром "  1кг. Кудряшовский мясокомбинат</t>
  </si>
  <si>
    <t>Сосиски "Баварские с сыром" (п/о)  Кудряшовский МК ,510 гр</t>
  </si>
  <si>
    <t>Сосиски "Венские "(ц/о) Кудряшовский МК ,410 гр</t>
  </si>
  <si>
    <t>Сосиски "Кудряшовские"(п/о) Кудряшовский МК ,510 гр</t>
  </si>
  <si>
    <t>Сосиски "Кудряшовские"(п/о)Кудряшовский МК , 1 кг</t>
  </si>
  <si>
    <t>Сосиски "Молочные" (п/о) Кудряшовский МК , 1 кг</t>
  </si>
  <si>
    <t>Сосиски "Молочные" (п/о)Кудряшовский МК ,510 гр</t>
  </si>
  <si>
    <t>Сосиски Праздничные кат.А 500 гр (Брюкке®)</t>
  </si>
  <si>
    <t xml:space="preserve">Столичный сервелат Микоян 400 гр </t>
  </si>
  <si>
    <t>Сыр плав Веселый Молочник Ветчина 44,3% 400 гр.  Ванна 180 суток</t>
  </si>
  <si>
    <t>Сыр Российский молодой 45% фасовка 300гр  (Брюкке®)</t>
  </si>
  <si>
    <t>Швецарский сыр 50% фас Алтайские сыровары 200гр</t>
  </si>
  <si>
    <t>Шпикачки "Кудряшевские" (н/о)Кудряшовский МК ,1 кг</t>
  </si>
  <si>
    <t>Шпикачки "Москворецкие"(н/о)Кудряшовский МК ,1 кг</t>
  </si>
  <si>
    <t>Шпикачки "Чешские"(н/о) Кудряшовский МК , 1кг</t>
  </si>
  <si>
    <t>Южная  п/к  Кудряшовский МК ,400гр</t>
  </si>
  <si>
    <t xml:space="preserve">Корзина 3 </t>
  </si>
  <si>
    <t>Аджика Персона, стеклобанка twist-off 250гр</t>
  </si>
  <si>
    <t xml:space="preserve">Антисептик «Вирсепт» 100 мл. </t>
  </si>
  <si>
    <t>Ассорти Приятное+Начинка+Хрусталек 1.4 кг цена за телевизор</t>
  </si>
  <si>
    <t>БУРИ ВЕСТНИК пакет 1 кг  Новосибирская шоколадная фабрика</t>
  </si>
  <si>
    <t>Говядина  тушеная  Высший Сорт 338г  Орск ГОСТ</t>
  </si>
  <si>
    <t>Говядина туш.ГОСТ 525гр 1с Дейма ОВА</t>
  </si>
  <si>
    <t>Горошек зел.БелОвощ в/с 400г 425мл ж/б ГОСТ</t>
  </si>
  <si>
    <t>Горошек зел.Купчинъ мозг.отбор.1с 425мл 400гр ГОСТ ж/б Россия</t>
  </si>
  <si>
    <t>Горошек зел.мозг.Овощ в помощь 420г в/с ГОСТ ж/б</t>
  </si>
  <si>
    <t>Горчица Русская ядреная Персона, стеклобанка twist-off 250гр</t>
  </si>
  <si>
    <t xml:space="preserve">Гречка ядрица 700г  </t>
  </si>
  <si>
    <t>ДАРЫ СИБИРИ Кедровый орех пакет 250г  Новосибирская шоколадная фабрика</t>
  </si>
  <si>
    <t>ЗЕФИР в шоколадной глазури ЭКСТРА лоток 300г  Новосибирская шоколадная фабрика</t>
  </si>
  <si>
    <t>ЗЕФИР ВАНИЛЬНЫЙ ЭКСТРА лоток 370г  Новосибирская шоколадная фабрика</t>
  </si>
  <si>
    <t>Индейка туш.ГОСТ с/к 325гр Рузком</t>
  </si>
  <si>
    <t>Индейка филе ГОСТ с/к 325гр  ж/б Рузком</t>
  </si>
  <si>
    <t xml:space="preserve">Ирис Кр. Окт.  ЗОЛОТОЙ КЛЮЧИК 250г пакет </t>
  </si>
  <si>
    <t>Какао сгущ Волоконовское 7,5% 380г  пл/бутылка</t>
  </si>
  <si>
    <t xml:space="preserve">Какао со сгущ.мол.Алексеевское 5% 380г ТУ ж/б АМКК </t>
  </si>
  <si>
    <t xml:space="preserve">Кар. Р.Фр/БАРБАРИС пакет 250гр </t>
  </si>
  <si>
    <t xml:space="preserve">Кар. Р.Фр/ГУСИНЫЕ ЛАПКИ пакет 250гр </t>
  </si>
  <si>
    <t xml:space="preserve">Кар. Р.Фр/ДЮШЕС пакет 250гр </t>
  </si>
  <si>
    <t xml:space="preserve">Карам.Бабаев. ВЗЛЕТ 250гр пакет </t>
  </si>
  <si>
    <t>Карамель Лесная ягода микс 200г   Новосибирская шоколадная фабрика</t>
  </si>
  <si>
    <t>Карамель Фруктик барбарисовый вкус 250г   Новосибирская шоколадная фабрика</t>
  </si>
  <si>
    <t>Кетчуп Персона Болгарский, дой-пак 450гр с дозатором</t>
  </si>
  <si>
    <t>Кетчуп Персона К пельмешкам, дой-пак 450гр с дозатором</t>
  </si>
  <si>
    <t>Кетчуп Персона Томатный,дой-пак 450гр с дозатором</t>
  </si>
  <si>
    <t>Кетчуп Персона Чили, дой-пак 220гр с дозатором</t>
  </si>
  <si>
    <t>Кетчуп Персона Шашлычный дой-пак 450гр с дозатором</t>
  </si>
  <si>
    <t>Кетчуп Персона Шашлычный, дой-пак 220гр с дозатором</t>
  </si>
  <si>
    <t xml:space="preserve">Кофе ЯКОБС МОНАРХ  м/у  75 гр.  сублимированный </t>
  </si>
  <si>
    <t>Кофе ЯКОБС МОНАРХ Крема ст/б 95 гр.</t>
  </si>
  <si>
    <t xml:space="preserve">Кофе ЯКОБС МОНАРХ ст/б 95 гр. сублимированный </t>
  </si>
  <si>
    <t xml:space="preserve">Кукуруз палочки Никитка Великан 350г </t>
  </si>
  <si>
    <t>Кукуруза Золотая мельница 425г ж/банка</t>
  </si>
  <si>
    <t>Кукуруза КЛ сахар.400г ж/б Промконсервы</t>
  </si>
  <si>
    <t>Кукуруза Медведь Любимый 425г  ж/банка</t>
  </si>
  <si>
    <t>Кукуруза Скатерть Самобранка отбор.425мл  ж/б Китай</t>
  </si>
  <si>
    <t>Лап б/п Доширак 90г говядина</t>
  </si>
  <si>
    <t>Лап б/п Доширак 90г курица</t>
  </si>
  <si>
    <t>Лап б/п Доширак 90г свинина</t>
  </si>
  <si>
    <t>Майонез Гурмастер Классический 15%, дой-пак 750мл с дозатором</t>
  </si>
  <si>
    <t>Майонез Лука "Голд премиум" 50% ГОСТ 3000мл пл/ведро</t>
  </si>
  <si>
    <t>Майонез Лу-ка 60% ГОСТ 2000мл пл/ведро</t>
  </si>
  <si>
    <t>Майонез Лу-ка 60% ГОСТ 700мл д/пак с/доз</t>
  </si>
  <si>
    <t>Майонез Персона Праздничный 50%, дой-пак 400мл с дозатором</t>
  </si>
  <si>
    <t>МАЙОНЕЗ Персона Провансаль 50% дой-пак 370мл с дозатором</t>
  </si>
  <si>
    <t>Майонез Персона Провансаль 50%, дой-пак 700мл с дозатором</t>
  </si>
  <si>
    <t>Макфа Рожки 400г</t>
  </si>
  <si>
    <t xml:space="preserve">Маска многоразовая </t>
  </si>
  <si>
    <t xml:space="preserve">Маска одноразовая трехслойная </t>
  </si>
  <si>
    <t>Маслины  б/косточки Слер 280г  ЧЕРНЫЕ</t>
  </si>
  <si>
    <t>Маслины Барко б/к отборные Касеренья 280г</t>
  </si>
  <si>
    <t>Масло Злато 1л подс раф/дезодор  1с ГОСТ</t>
  </si>
  <si>
    <t>Масло подс.раф.дез.0.87л в/с БЛАГО Урожайное</t>
  </si>
  <si>
    <t>Молоко сгущ.8.5% 380г ГОСТ Алексеевское ж/б АМКК ВКУСНОЕ</t>
  </si>
  <si>
    <t>Молоко сгущ.стерил.7.8% 300г ГОСТ без/сах ж/б Молочная страна</t>
  </si>
  <si>
    <t>МЯТНАЯ карамель 250г</t>
  </si>
  <si>
    <t>НОВОСИБИРСКИЕ конф.пакет 250г  Новосибирская шоколадная фабрика</t>
  </si>
  <si>
    <t>Огурцы ПК Иня Акция 3 литра</t>
  </si>
  <si>
    <t xml:space="preserve">Оливки Olivissimo зеленые фарш.семгой 300мл  ж/б </t>
  </si>
  <si>
    <t>Перчатки нитриловые L</t>
  </si>
  <si>
    <t>Перчатки нитриловые M</t>
  </si>
  <si>
    <t xml:space="preserve">Печень и икра минтая Ассорти деликатесное 240 гр ж/б </t>
  </si>
  <si>
    <t xml:space="preserve">Печень минтая Бриз по-прим.240г ГОСТ ж/б </t>
  </si>
  <si>
    <t xml:space="preserve">Печенье "Вертушки" с корицей, 0,7 кг </t>
  </si>
  <si>
    <t>Печенье "Злаковое", 0,7 кг.</t>
  </si>
  <si>
    <t>Печенье "Клеопатра", 0,6 кг.</t>
  </si>
  <si>
    <t>Печенье "Луговское", 0,8 кг.</t>
  </si>
  <si>
    <t xml:space="preserve">Печенье "На здоровье" с семенами льна, 0,5 кг </t>
  </si>
  <si>
    <t>Печенье "Ракушки", 0,6 кг.</t>
  </si>
  <si>
    <t>Печенье "Славянское", 0,7 кг.</t>
  </si>
  <si>
    <t>Печенье "Чародейка" (курабье), 0,7 кг.</t>
  </si>
  <si>
    <t xml:space="preserve">Печенье Ассорти (Клеопатра+Приятное+Чародейка), 0.7 кг </t>
  </si>
  <si>
    <t xml:space="preserve">Печенье Ассорти (Луговское+приятное+ракушки), 0,7 кг </t>
  </si>
  <si>
    <t>Печенье КАПРИЗ 550 гр Конфалье</t>
  </si>
  <si>
    <t>Печенье КОСТОЧКА 500 гр Конфалье</t>
  </si>
  <si>
    <t>Печенье СМЕСЬ РАДУЖНАЯ 700 гр Конфалье</t>
  </si>
  <si>
    <t>Повидло Персона Абрикос ведро 870 гр.</t>
  </si>
  <si>
    <t>Повидло Персона Киви-Яблоко, ведро 870гр</t>
  </si>
  <si>
    <t>Повидло Персона Клубника, ведро 870гр</t>
  </si>
  <si>
    <t>Повидло Персона Манго-Персик, ведро 870гр</t>
  </si>
  <si>
    <t>Повидло Персона Персик, ведро 870гр</t>
  </si>
  <si>
    <t>Пряники ЗЕБРА КОРОЛЕВСКАЯ ручная работа 350 гр Абакан</t>
  </si>
  <si>
    <t>ПТИЧЬЕ МОЛОКО сливочное пакет 150г  Новосибирская шоколадная фабрика</t>
  </si>
  <si>
    <t xml:space="preserve">Раздолье подсолн раф дез 1л </t>
  </si>
  <si>
    <t xml:space="preserve">Рис круглозерный 700г </t>
  </si>
  <si>
    <t xml:space="preserve">Рис пропаренный длиннозерн 700г </t>
  </si>
  <si>
    <t>Рожки Алейка №7 400г</t>
  </si>
  <si>
    <t>РОМАШКА пакет 1 кг  Новосибирская шоколадная фабрика</t>
  </si>
  <si>
    <t>Сайра нат.д/м 245г ГОСТ  ж/б Доброфлот</t>
  </si>
  <si>
    <t xml:space="preserve">Сайра ндм 240г Бриз                       </t>
  </si>
  <si>
    <t>Сайра т/ок нат.250г ГОСТ ж/б Примрыбснаб</t>
  </si>
  <si>
    <t>Семечки Жаро 200г Отборные</t>
  </si>
  <si>
    <t>СОК Гурмастер Персик Тетра пак  1л</t>
  </si>
  <si>
    <t>Сок Персона Манго-Персик Нектар, комбиблок 0.93л</t>
  </si>
  <si>
    <t>Сок Персона Томат, комбиблок 0.93л</t>
  </si>
  <si>
    <t>Сок Персона Яблоко Нектар, комбиблок 0.93л</t>
  </si>
  <si>
    <t>Соус Армянский к мясу Персона дой-пак 220гр</t>
  </si>
  <si>
    <t>Соус майонезный Гурмастер 750мл дой-пак с  дозатором</t>
  </si>
  <si>
    <t>Спагетти Алейка №20 400г</t>
  </si>
  <si>
    <t xml:space="preserve">Средство косметическое с антисептическим эффектом «БОРСЕТ» Жидкие перчатки, 100 мл </t>
  </si>
  <si>
    <t>Томатная паста Краснодарская стеклобанка twist-off 500гр</t>
  </si>
  <si>
    <t>Торт Птичье молоко 400гр заморозка</t>
  </si>
  <si>
    <t>Хрен ядреный Персона, стеклобанка 170гр</t>
  </si>
  <si>
    <t>Чай ГРИНФИЛД Голден Цейлон (пак 25*2 гр) с/я</t>
  </si>
  <si>
    <t>Чай ГРИНФИЛД Голден цейлон (пак100*2 гр) с/я сашет</t>
  </si>
  <si>
    <t>Чай ГРИНФИЛД Голден Цейлон 100 гр лист</t>
  </si>
  <si>
    <t>Чай ГРИНФИЛД Грин мелиса (пак 25*1,5 гр) мет. сашет</t>
  </si>
  <si>
    <t>Чай ЗОЛОТАЯ ЧАША Индийский (пак  20*1,8 гр) с/я</t>
  </si>
  <si>
    <t>Чай ЛИПТОН (пак 50*2 гр) с/я</t>
  </si>
  <si>
    <t xml:space="preserve">Чипсы Лейс 150г </t>
  </si>
  <si>
    <t>ЧокоПай ОРИОН  30г 12шт Россия</t>
  </si>
  <si>
    <t>Торговый Представитель Думенко Вячеслав Николаевич  +79137747755, 11@24712.ru.</t>
  </si>
  <si>
    <t>Скидка 11%</t>
  </si>
  <si>
    <t>Пельмени "СЫТНЫЕ" зам.0,900 гр ШТ/10  Ишим</t>
  </si>
  <si>
    <t>Пельмени Сытные 800г. СТ/8</t>
  </si>
  <si>
    <t>Вареники с капустой и мясом 500г СТ /8</t>
  </si>
  <si>
    <t>Вареники с картофелем 500г СТ /8</t>
  </si>
  <si>
    <t>Вареники с творогом 500г СТ/8</t>
  </si>
  <si>
    <r>
      <t xml:space="preserve">                                                                                     </t>
    </r>
    <r>
      <rPr>
        <b/>
        <sz val="10"/>
        <rFont val="Arial"/>
        <family val="2"/>
      </rPr>
      <t xml:space="preserve">      ИП  Журавский Виталий Николаевич</t>
    </r>
    <r>
      <rPr>
        <sz val="10"/>
        <rFont val="Arial"/>
        <family val="2"/>
      </rPr>
      <t xml:space="preserve">
630553, Новосибирская обл., cело Новолуговое, ул. Андреева, 2
www.24712.ru
ИНН 540536622228
</t>
    </r>
  </si>
  <si>
    <t>Шоколад Ореховый Бабаевский 60гр</t>
  </si>
  <si>
    <t xml:space="preserve">Конф.Ассорти«Драгоценные моменты» 200г </t>
  </si>
  <si>
    <t xml:space="preserve">Конф.МОЙ ЛЮБИМЫЙ ГОРОД набор 720г  </t>
  </si>
  <si>
    <t xml:space="preserve">Конф.МОЯ СИБИРЬ набор 430г </t>
  </si>
  <si>
    <t xml:space="preserve">Конф.НОВОСИБИРСК набор 1000г </t>
  </si>
  <si>
    <t xml:space="preserve">Конф.ПТИЧЬЕ  МОЛОКО 300г 5 МЕС. </t>
  </si>
  <si>
    <t xml:space="preserve">Конф.Сладкое наслаждение 340г </t>
  </si>
  <si>
    <t xml:space="preserve">Конф.СУФЛЕТТО 140г  </t>
  </si>
  <si>
    <t xml:space="preserve">Конф.ОВАЦИЯ набор 520г  </t>
  </si>
  <si>
    <t xml:space="preserve">Конф.НОВОС-К ЭКСТРА 460г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</si>
</sst>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&quot; суток&quot;"/>
    <numFmt numFmtId="169" formatCode="0&quot; месяцев&quot;"/>
  </numFmts>
  <fonts count="43">
    <font>
      <sz val="8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1" xfId="0" applyNumberFormat="1" applyFont="1" applyBorder="1" applyAlignment="1">
      <alignment wrapText="1"/>
    </xf>
    <xf numFmtId="0" fontId="6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Relationship Id="rId140" Type="http://schemas.openxmlformats.org/officeDocument/2006/relationships/image" Target="../media/image140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Relationship Id="rId145" Type="http://schemas.openxmlformats.org/officeDocument/2006/relationships/image" Target="../media/image145.png" /><Relationship Id="rId146" Type="http://schemas.openxmlformats.org/officeDocument/2006/relationships/image" Target="../media/image146.png" /><Relationship Id="rId147" Type="http://schemas.openxmlformats.org/officeDocument/2006/relationships/image" Target="../media/image147.png" /><Relationship Id="rId148" Type="http://schemas.openxmlformats.org/officeDocument/2006/relationships/image" Target="../media/image148.png" /><Relationship Id="rId149" Type="http://schemas.openxmlformats.org/officeDocument/2006/relationships/image" Target="../media/image149.png" /><Relationship Id="rId150" Type="http://schemas.openxmlformats.org/officeDocument/2006/relationships/image" Target="../media/image150.png" /><Relationship Id="rId151" Type="http://schemas.openxmlformats.org/officeDocument/2006/relationships/image" Target="../media/image151.png" /><Relationship Id="rId152" Type="http://schemas.openxmlformats.org/officeDocument/2006/relationships/image" Target="../media/image152.png" /><Relationship Id="rId153" Type="http://schemas.openxmlformats.org/officeDocument/2006/relationships/image" Target="../media/image153.png" /><Relationship Id="rId154" Type="http://schemas.openxmlformats.org/officeDocument/2006/relationships/image" Target="../media/image154.png" /><Relationship Id="rId155" Type="http://schemas.openxmlformats.org/officeDocument/2006/relationships/image" Target="../media/image155.png" /><Relationship Id="rId156" Type="http://schemas.openxmlformats.org/officeDocument/2006/relationships/image" Target="../media/image156.png" /><Relationship Id="rId157" Type="http://schemas.openxmlformats.org/officeDocument/2006/relationships/image" Target="../media/image157.png" /><Relationship Id="rId158" Type="http://schemas.openxmlformats.org/officeDocument/2006/relationships/image" Target="../media/image158.png" /><Relationship Id="rId159" Type="http://schemas.openxmlformats.org/officeDocument/2006/relationships/image" Target="../media/image159.png" /><Relationship Id="rId160" Type="http://schemas.openxmlformats.org/officeDocument/2006/relationships/image" Target="../media/image160.png" /><Relationship Id="rId161" Type="http://schemas.openxmlformats.org/officeDocument/2006/relationships/image" Target="../media/image161.png" /><Relationship Id="rId162" Type="http://schemas.openxmlformats.org/officeDocument/2006/relationships/image" Target="../media/image162.png" /><Relationship Id="rId163" Type="http://schemas.openxmlformats.org/officeDocument/2006/relationships/image" Target="../media/image163.png" /><Relationship Id="rId164" Type="http://schemas.openxmlformats.org/officeDocument/2006/relationships/image" Target="../media/image164.png" /><Relationship Id="rId165" Type="http://schemas.openxmlformats.org/officeDocument/2006/relationships/image" Target="../media/image165.png" /><Relationship Id="rId166" Type="http://schemas.openxmlformats.org/officeDocument/2006/relationships/image" Target="../media/image166.png" /><Relationship Id="rId167" Type="http://schemas.openxmlformats.org/officeDocument/2006/relationships/image" Target="../media/image167.png" /><Relationship Id="rId168" Type="http://schemas.openxmlformats.org/officeDocument/2006/relationships/image" Target="../media/image168.png" /><Relationship Id="rId169" Type="http://schemas.openxmlformats.org/officeDocument/2006/relationships/image" Target="../media/image169.png" /><Relationship Id="rId170" Type="http://schemas.openxmlformats.org/officeDocument/2006/relationships/image" Target="../media/image170.png" /><Relationship Id="rId171" Type="http://schemas.openxmlformats.org/officeDocument/2006/relationships/image" Target="../media/image171.png" /><Relationship Id="rId172" Type="http://schemas.openxmlformats.org/officeDocument/2006/relationships/image" Target="../media/image172.png" /><Relationship Id="rId173" Type="http://schemas.openxmlformats.org/officeDocument/2006/relationships/image" Target="../media/image173.png" /><Relationship Id="rId174" Type="http://schemas.openxmlformats.org/officeDocument/2006/relationships/image" Target="../media/image174.png" /><Relationship Id="rId175" Type="http://schemas.openxmlformats.org/officeDocument/2006/relationships/image" Target="../media/image175.png" /><Relationship Id="rId176" Type="http://schemas.openxmlformats.org/officeDocument/2006/relationships/image" Target="../media/image176.png" /><Relationship Id="rId177" Type="http://schemas.openxmlformats.org/officeDocument/2006/relationships/image" Target="../media/image177.png" /><Relationship Id="rId178" Type="http://schemas.openxmlformats.org/officeDocument/2006/relationships/image" Target="../media/image178.png" /><Relationship Id="rId179" Type="http://schemas.openxmlformats.org/officeDocument/2006/relationships/image" Target="../media/image179.png" /><Relationship Id="rId180" Type="http://schemas.openxmlformats.org/officeDocument/2006/relationships/image" Target="../media/image180.png" /><Relationship Id="rId181" Type="http://schemas.openxmlformats.org/officeDocument/2006/relationships/image" Target="../media/image181.png" /><Relationship Id="rId182" Type="http://schemas.openxmlformats.org/officeDocument/2006/relationships/image" Target="../media/image182.png" /><Relationship Id="rId183" Type="http://schemas.openxmlformats.org/officeDocument/2006/relationships/image" Target="../media/image183.png" /><Relationship Id="rId184" Type="http://schemas.openxmlformats.org/officeDocument/2006/relationships/image" Target="../media/image184.png" /><Relationship Id="rId185" Type="http://schemas.openxmlformats.org/officeDocument/2006/relationships/image" Target="../media/image185.png" /><Relationship Id="rId186" Type="http://schemas.openxmlformats.org/officeDocument/2006/relationships/image" Target="../media/image186.png" /><Relationship Id="rId187" Type="http://schemas.openxmlformats.org/officeDocument/2006/relationships/image" Target="../media/image187.png" /><Relationship Id="rId188" Type="http://schemas.openxmlformats.org/officeDocument/2006/relationships/image" Target="../media/image188.png" /><Relationship Id="rId189" Type="http://schemas.openxmlformats.org/officeDocument/2006/relationships/image" Target="../media/image189.png" /><Relationship Id="rId190" Type="http://schemas.openxmlformats.org/officeDocument/2006/relationships/image" Target="../media/image190.png" /><Relationship Id="rId191" Type="http://schemas.openxmlformats.org/officeDocument/2006/relationships/image" Target="../media/image191.png" /><Relationship Id="rId192" Type="http://schemas.openxmlformats.org/officeDocument/2006/relationships/image" Target="../media/image192.png" /><Relationship Id="rId193" Type="http://schemas.openxmlformats.org/officeDocument/2006/relationships/image" Target="../media/image193.png" /><Relationship Id="rId194" Type="http://schemas.openxmlformats.org/officeDocument/2006/relationships/image" Target="../media/image194.png" /><Relationship Id="rId195" Type="http://schemas.openxmlformats.org/officeDocument/2006/relationships/image" Target="../media/image195.png" /><Relationship Id="rId196" Type="http://schemas.openxmlformats.org/officeDocument/2006/relationships/image" Target="../media/image196.png" /><Relationship Id="rId197" Type="http://schemas.openxmlformats.org/officeDocument/2006/relationships/image" Target="../media/image197.png" /><Relationship Id="rId198" Type="http://schemas.openxmlformats.org/officeDocument/2006/relationships/image" Target="../media/image198.png" /><Relationship Id="rId199" Type="http://schemas.openxmlformats.org/officeDocument/2006/relationships/image" Target="../media/image199.png" /><Relationship Id="rId200" Type="http://schemas.openxmlformats.org/officeDocument/2006/relationships/image" Target="../media/image200.png" /><Relationship Id="rId201" Type="http://schemas.openxmlformats.org/officeDocument/2006/relationships/image" Target="../media/image201.png" /><Relationship Id="rId202" Type="http://schemas.openxmlformats.org/officeDocument/2006/relationships/image" Target="../media/image202.png" /><Relationship Id="rId203" Type="http://schemas.openxmlformats.org/officeDocument/2006/relationships/image" Target="../media/image203.png" /><Relationship Id="rId204" Type="http://schemas.openxmlformats.org/officeDocument/2006/relationships/image" Target="../media/image204.png" /><Relationship Id="rId205" Type="http://schemas.openxmlformats.org/officeDocument/2006/relationships/image" Target="../media/image205.png" /><Relationship Id="rId206" Type="http://schemas.openxmlformats.org/officeDocument/2006/relationships/image" Target="../media/image206.png" /><Relationship Id="rId207" Type="http://schemas.openxmlformats.org/officeDocument/2006/relationships/image" Target="../media/image207.png" /><Relationship Id="rId208" Type="http://schemas.openxmlformats.org/officeDocument/2006/relationships/image" Target="../media/image208.png" /><Relationship Id="rId209" Type="http://schemas.openxmlformats.org/officeDocument/2006/relationships/image" Target="../media/image209.png" /><Relationship Id="rId210" Type="http://schemas.openxmlformats.org/officeDocument/2006/relationships/image" Target="../media/image210.png" /><Relationship Id="rId211" Type="http://schemas.openxmlformats.org/officeDocument/2006/relationships/image" Target="../media/image211.png" /><Relationship Id="rId212" Type="http://schemas.openxmlformats.org/officeDocument/2006/relationships/image" Target="../media/image212.png" /><Relationship Id="rId213" Type="http://schemas.openxmlformats.org/officeDocument/2006/relationships/image" Target="../media/image213.png" /><Relationship Id="rId214" Type="http://schemas.openxmlformats.org/officeDocument/2006/relationships/image" Target="../media/image214.png" /><Relationship Id="rId215" Type="http://schemas.openxmlformats.org/officeDocument/2006/relationships/image" Target="../media/image215.png" /><Relationship Id="rId216" Type="http://schemas.openxmlformats.org/officeDocument/2006/relationships/image" Target="../media/image216.png" /><Relationship Id="rId217" Type="http://schemas.openxmlformats.org/officeDocument/2006/relationships/image" Target="../media/image217.png" /><Relationship Id="rId218" Type="http://schemas.openxmlformats.org/officeDocument/2006/relationships/image" Target="../media/image218.png" /><Relationship Id="rId219" Type="http://schemas.openxmlformats.org/officeDocument/2006/relationships/image" Target="../media/image2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152400</xdr:rowOff>
    </xdr:from>
    <xdr:to>
      <xdr:col>2</xdr:col>
      <xdr:colOff>590550</xdr:colOff>
      <xdr:row>10</xdr:row>
      <xdr:rowOff>485775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419475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36</xdr:row>
      <xdr:rowOff>76200</xdr:rowOff>
    </xdr:from>
    <xdr:to>
      <xdr:col>2</xdr:col>
      <xdr:colOff>600075</xdr:colOff>
      <xdr:row>36</xdr:row>
      <xdr:rowOff>361950</xdr:rowOff>
    </xdr:to>
    <xdr:pic>
      <xdr:nvPicPr>
        <xdr:cNvPr id="2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6468725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12</xdr:row>
      <xdr:rowOff>0</xdr:rowOff>
    </xdr:from>
    <xdr:to>
      <xdr:col>2</xdr:col>
      <xdr:colOff>600075</xdr:colOff>
      <xdr:row>12</xdr:row>
      <xdr:rowOff>476250</xdr:rowOff>
    </xdr:to>
    <xdr:pic>
      <xdr:nvPicPr>
        <xdr:cNvPr id="3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4276725"/>
          <a:ext cx="4762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152400</xdr:rowOff>
    </xdr:from>
    <xdr:to>
      <xdr:col>2</xdr:col>
      <xdr:colOff>590550</xdr:colOff>
      <xdr:row>13</xdr:row>
      <xdr:rowOff>485775</xdr:rowOff>
    </xdr:to>
    <xdr:pic>
      <xdr:nvPicPr>
        <xdr:cNvPr id="4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4933950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152400</xdr:rowOff>
    </xdr:from>
    <xdr:to>
      <xdr:col>2</xdr:col>
      <xdr:colOff>590550</xdr:colOff>
      <xdr:row>14</xdr:row>
      <xdr:rowOff>485775</xdr:rowOff>
    </xdr:to>
    <xdr:pic>
      <xdr:nvPicPr>
        <xdr:cNvPr id="5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438775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45</xdr:row>
      <xdr:rowOff>0</xdr:rowOff>
    </xdr:from>
    <xdr:to>
      <xdr:col>2</xdr:col>
      <xdr:colOff>590550</xdr:colOff>
      <xdr:row>45</xdr:row>
      <xdr:rowOff>476250</xdr:rowOff>
    </xdr:to>
    <xdr:pic>
      <xdr:nvPicPr>
        <xdr:cNvPr id="6" name="Picture 1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3925" y="209359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46</xdr:row>
      <xdr:rowOff>9525</xdr:rowOff>
    </xdr:from>
    <xdr:to>
      <xdr:col>2</xdr:col>
      <xdr:colOff>504825</xdr:colOff>
      <xdr:row>46</xdr:row>
      <xdr:rowOff>457200</xdr:rowOff>
    </xdr:to>
    <xdr:pic>
      <xdr:nvPicPr>
        <xdr:cNvPr id="7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21450300"/>
          <a:ext cx="476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18</xdr:row>
      <xdr:rowOff>200025</xdr:rowOff>
    </xdr:from>
    <xdr:to>
      <xdr:col>2</xdr:col>
      <xdr:colOff>590550</xdr:colOff>
      <xdr:row>18</xdr:row>
      <xdr:rowOff>485775</xdr:rowOff>
    </xdr:to>
    <xdr:pic>
      <xdr:nvPicPr>
        <xdr:cNvPr id="8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75057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</xdr:row>
      <xdr:rowOff>200025</xdr:rowOff>
    </xdr:from>
    <xdr:to>
      <xdr:col>2</xdr:col>
      <xdr:colOff>590550</xdr:colOff>
      <xdr:row>19</xdr:row>
      <xdr:rowOff>485775</xdr:rowOff>
    </xdr:to>
    <xdr:pic>
      <xdr:nvPicPr>
        <xdr:cNvPr id="9" name="Picture 1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80105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</xdr:row>
      <xdr:rowOff>200025</xdr:rowOff>
    </xdr:from>
    <xdr:to>
      <xdr:col>2</xdr:col>
      <xdr:colOff>590550</xdr:colOff>
      <xdr:row>20</xdr:row>
      <xdr:rowOff>485775</xdr:rowOff>
    </xdr:to>
    <xdr:pic>
      <xdr:nvPicPr>
        <xdr:cNvPr id="10" name="Picture 1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5825" y="85153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</xdr:row>
      <xdr:rowOff>200025</xdr:rowOff>
    </xdr:from>
    <xdr:to>
      <xdr:col>2</xdr:col>
      <xdr:colOff>590550</xdr:colOff>
      <xdr:row>21</xdr:row>
      <xdr:rowOff>485775</xdr:rowOff>
    </xdr:to>
    <xdr:pic>
      <xdr:nvPicPr>
        <xdr:cNvPr id="11" name="Picture 1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5825" y="90201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</xdr:row>
      <xdr:rowOff>200025</xdr:rowOff>
    </xdr:from>
    <xdr:to>
      <xdr:col>2</xdr:col>
      <xdr:colOff>590550</xdr:colOff>
      <xdr:row>22</xdr:row>
      <xdr:rowOff>485775</xdr:rowOff>
    </xdr:to>
    <xdr:pic>
      <xdr:nvPicPr>
        <xdr:cNvPr id="12" name="Picture 1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" y="95250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</xdr:row>
      <xdr:rowOff>200025</xdr:rowOff>
    </xdr:from>
    <xdr:to>
      <xdr:col>2</xdr:col>
      <xdr:colOff>590550</xdr:colOff>
      <xdr:row>23</xdr:row>
      <xdr:rowOff>485775</xdr:rowOff>
    </xdr:to>
    <xdr:pic>
      <xdr:nvPicPr>
        <xdr:cNvPr id="13" name="Picture 1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5825" y="100298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</xdr:row>
      <xdr:rowOff>200025</xdr:rowOff>
    </xdr:from>
    <xdr:to>
      <xdr:col>2</xdr:col>
      <xdr:colOff>590550</xdr:colOff>
      <xdr:row>24</xdr:row>
      <xdr:rowOff>485775</xdr:rowOff>
    </xdr:to>
    <xdr:pic>
      <xdr:nvPicPr>
        <xdr:cNvPr id="14" name="Picture 1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5825" y="105346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552450</xdr:colOff>
      <xdr:row>25</xdr:row>
      <xdr:rowOff>485775</xdr:rowOff>
    </xdr:to>
    <xdr:pic>
      <xdr:nvPicPr>
        <xdr:cNvPr id="15" name="Picture 1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5825" y="108489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26</xdr:row>
      <xdr:rowOff>200025</xdr:rowOff>
    </xdr:from>
    <xdr:to>
      <xdr:col>2</xdr:col>
      <xdr:colOff>590550</xdr:colOff>
      <xdr:row>26</xdr:row>
      <xdr:rowOff>485775</xdr:rowOff>
    </xdr:to>
    <xdr:pic>
      <xdr:nvPicPr>
        <xdr:cNvPr id="16" name="Picture 1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85825" y="115443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27</xdr:row>
      <xdr:rowOff>200025</xdr:rowOff>
    </xdr:from>
    <xdr:to>
      <xdr:col>2</xdr:col>
      <xdr:colOff>590550</xdr:colOff>
      <xdr:row>27</xdr:row>
      <xdr:rowOff>485775</xdr:rowOff>
    </xdr:to>
    <xdr:pic>
      <xdr:nvPicPr>
        <xdr:cNvPr id="17" name="Picture 1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85825" y="120491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28</xdr:row>
      <xdr:rowOff>200025</xdr:rowOff>
    </xdr:from>
    <xdr:to>
      <xdr:col>2</xdr:col>
      <xdr:colOff>590550</xdr:colOff>
      <xdr:row>28</xdr:row>
      <xdr:rowOff>485775</xdr:rowOff>
    </xdr:to>
    <xdr:pic>
      <xdr:nvPicPr>
        <xdr:cNvPr id="18" name="Picture 1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85825" y="125539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11</xdr:row>
      <xdr:rowOff>95250</xdr:rowOff>
    </xdr:from>
    <xdr:to>
      <xdr:col>2</xdr:col>
      <xdr:colOff>600075</xdr:colOff>
      <xdr:row>11</xdr:row>
      <xdr:rowOff>428625</xdr:rowOff>
    </xdr:to>
    <xdr:pic>
      <xdr:nvPicPr>
        <xdr:cNvPr id="19" name="Picture 1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95350" y="3867150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30</xdr:row>
      <xdr:rowOff>19050</xdr:rowOff>
    </xdr:from>
    <xdr:to>
      <xdr:col>2</xdr:col>
      <xdr:colOff>590550</xdr:colOff>
      <xdr:row>30</xdr:row>
      <xdr:rowOff>485775</xdr:rowOff>
    </xdr:to>
    <xdr:pic>
      <xdr:nvPicPr>
        <xdr:cNvPr id="20" name="Picture 1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85825" y="13382625"/>
          <a:ext cx="5810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31</xdr:row>
      <xdr:rowOff>9525</xdr:rowOff>
    </xdr:from>
    <xdr:to>
      <xdr:col>2</xdr:col>
      <xdr:colOff>552450</xdr:colOff>
      <xdr:row>31</xdr:row>
      <xdr:rowOff>485775</xdr:rowOff>
    </xdr:to>
    <xdr:pic>
      <xdr:nvPicPr>
        <xdr:cNvPr id="21" name="Picture 1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85825" y="138779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32</xdr:row>
      <xdr:rowOff>180975</xdr:rowOff>
    </xdr:from>
    <xdr:to>
      <xdr:col>2</xdr:col>
      <xdr:colOff>590550</xdr:colOff>
      <xdr:row>32</xdr:row>
      <xdr:rowOff>495300</xdr:rowOff>
    </xdr:to>
    <xdr:pic>
      <xdr:nvPicPr>
        <xdr:cNvPr id="22" name="Picture 1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5825" y="14554200"/>
          <a:ext cx="5810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33</xdr:row>
      <xdr:rowOff>161925</xdr:rowOff>
    </xdr:from>
    <xdr:to>
      <xdr:col>2</xdr:col>
      <xdr:colOff>590550</xdr:colOff>
      <xdr:row>33</xdr:row>
      <xdr:rowOff>485775</xdr:rowOff>
    </xdr:to>
    <xdr:pic>
      <xdr:nvPicPr>
        <xdr:cNvPr id="23" name="Picture 1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85825" y="15039975"/>
          <a:ext cx="5810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34</xdr:row>
      <xdr:rowOff>200025</xdr:rowOff>
    </xdr:from>
    <xdr:to>
      <xdr:col>2</xdr:col>
      <xdr:colOff>590550</xdr:colOff>
      <xdr:row>34</xdr:row>
      <xdr:rowOff>485775</xdr:rowOff>
    </xdr:to>
    <xdr:pic>
      <xdr:nvPicPr>
        <xdr:cNvPr id="24" name="Picture 1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85825" y="155829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35</xdr:row>
      <xdr:rowOff>200025</xdr:rowOff>
    </xdr:from>
    <xdr:to>
      <xdr:col>2</xdr:col>
      <xdr:colOff>590550</xdr:colOff>
      <xdr:row>35</xdr:row>
      <xdr:rowOff>485775</xdr:rowOff>
    </xdr:to>
    <xdr:pic>
      <xdr:nvPicPr>
        <xdr:cNvPr id="25" name="Picture 1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85825" y="160877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51</xdr:row>
      <xdr:rowOff>485775</xdr:rowOff>
    </xdr:from>
    <xdr:to>
      <xdr:col>2</xdr:col>
      <xdr:colOff>438150</xdr:colOff>
      <xdr:row>52</xdr:row>
      <xdr:rowOff>457200</xdr:rowOff>
    </xdr:to>
    <xdr:pic>
      <xdr:nvPicPr>
        <xdr:cNvPr id="26" name="Picture 1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23925" y="24450675"/>
          <a:ext cx="3905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37</xdr:row>
      <xdr:rowOff>19050</xdr:rowOff>
    </xdr:from>
    <xdr:to>
      <xdr:col>2</xdr:col>
      <xdr:colOff>476250</xdr:colOff>
      <xdr:row>37</xdr:row>
      <xdr:rowOff>485775</xdr:rowOff>
    </xdr:to>
    <xdr:pic>
      <xdr:nvPicPr>
        <xdr:cNvPr id="27" name="Picture 1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5825" y="16916400"/>
          <a:ext cx="4667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552450</xdr:colOff>
      <xdr:row>38</xdr:row>
      <xdr:rowOff>485775</xdr:rowOff>
    </xdr:to>
    <xdr:pic>
      <xdr:nvPicPr>
        <xdr:cNvPr id="28" name="Picture 1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85825" y="174117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40</xdr:row>
      <xdr:rowOff>9525</xdr:rowOff>
    </xdr:from>
    <xdr:to>
      <xdr:col>2</xdr:col>
      <xdr:colOff>552450</xdr:colOff>
      <xdr:row>40</xdr:row>
      <xdr:rowOff>485775</xdr:rowOff>
    </xdr:to>
    <xdr:pic>
      <xdr:nvPicPr>
        <xdr:cNvPr id="29" name="Picture 1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85825" y="184213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41</xdr:row>
      <xdr:rowOff>57150</xdr:rowOff>
    </xdr:from>
    <xdr:to>
      <xdr:col>2</xdr:col>
      <xdr:colOff>590550</xdr:colOff>
      <xdr:row>41</xdr:row>
      <xdr:rowOff>485775</xdr:rowOff>
    </xdr:to>
    <xdr:pic>
      <xdr:nvPicPr>
        <xdr:cNvPr id="30" name="Picture 1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85825" y="18973800"/>
          <a:ext cx="581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42</xdr:row>
      <xdr:rowOff>38100</xdr:rowOff>
    </xdr:from>
    <xdr:to>
      <xdr:col>2</xdr:col>
      <xdr:colOff>590550</xdr:colOff>
      <xdr:row>42</xdr:row>
      <xdr:rowOff>485775</xdr:rowOff>
    </xdr:to>
    <xdr:pic>
      <xdr:nvPicPr>
        <xdr:cNvPr id="31" name="Picture 15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85825" y="19459575"/>
          <a:ext cx="5810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76200</xdr:rowOff>
    </xdr:from>
    <xdr:to>
      <xdr:col>2</xdr:col>
      <xdr:colOff>600075</xdr:colOff>
      <xdr:row>29</xdr:row>
      <xdr:rowOff>361950</xdr:rowOff>
    </xdr:to>
    <xdr:pic>
      <xdr:nvPicPr>
        <xdr:cNvPr id="32" name="Picture 15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95350" y="129349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48</xdr:row>
      <xdr:rowOff>9525</xdr:rowOff>
    </xdr:from>
    <xdr:to>
      <xdr:col>2</xdr:col>
      <xdr:colOff>552450</xdr:colOff>
      <xdr:row>48</xdr:row>
      <xdr:rowOff>485775</xdr:rowOff>
    </xdr:to>
    <xdr:pic>
      <xdr:nvPicPr>
        <xdr:cNvPr id="33" name="Picture 15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85825" y="224599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49</xdr:row>
      <xdr:rowOff>9525</xdr:rowOff>
    </xdr:from>
    <xdr:to>
      <xdr:col>2</xdr:col>
      <xdr:colOff>552450</xdr:colOff>
      <xdr:row>49</xdr:row>
      <xdr:rowOff>485775</xdr:rowOff>
    </xdr:to>
    <xdr:pic>
      <xdr:nvPicPr>
        <xdr:cNvPr id="34" name="Picture 15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85825" y="229647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50</xdr:row>
      <xdr:rowOff>19050</xdr:rowOff>
    </xdr:from>
    <xdr:to>
      <xdr:col>2</xdr:col>
      <xdr:colOff>438150</xdr:colOff>
      <xdr:row>50</xdr:row>
      <xdr:rowOff>485775</xdr:rowOff>
    </xdr:to>
    <xdr:pic>
      <xdr:nvPicPr>
        <xdr:cNvPr id="35" name="Picture 15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85825" y="23479125"/>
          <a:ext cx="4286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476250</xdr:colOff>
      <xdr:row>51</xdr:row>
      <xdr:rowOff>485775</xdr:rowOff>
    </xdr:to>
    <xdr:pic>
      <xdr:nvPicPr>
        <xdr:cNvPr id="36" name="Picture 15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85825" y="23974425"/>
          <a:ext cx="4667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53</xdr:row>
      <xdr:rowOff>9525</xdr:rowOff>
    </xdr:from>
    <xdr:to>
      <xdr:col>2</xdr:col>
      <xdr:colOff>495300</xdr:colOff>
      <xdr:row>53</xdr:row>
      <xdr:rowOff>485775</xdr:rowOff>
    </xdr:to>
    <xdr:pic>
      <xdr:nvPicPr>
        <xdr:cNvPr id="37" name="Picture 15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85825" y="24984075"/>
          <a:ext cx="4857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54</xdr:row>
      <xdr:rowOff>9525</xdr:rowOff>
    </xdr:from>
    <xdr:to>
      <xdr:col>2</xdr:col>
      <xdr:colOff>485775</xdr:colOff>
      <xdr:row>54</xdr:row>
      <xdr:rowOff>485775</xdr:rowOff>
    </xdr:to>
    <xdr:pic>
      <xdr:nvPicPr>
        <xdr:cNvPr id="38" name="Picture 15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85825" y="25488900"/>
          <a:ext cx="4762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438150</xdr:colOff>
      <xdr:row>55</xdr:row>
      <xdr:rowOff>485775</xdr:rowOff>
    </xdr:to>
    <xdr:pic>
      <xdr:nvPicPr>
        <xdr:cNvPr id="39" name="Picture 15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85825" y="25984200"/>
          <a:ext cx="4286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58</xdr:row>
      <xdr:rowOff>200025</xdr:rowOff>
    </xdr:from>
    <xdr:to>
      <xdr:col>2</xdr:col>
      <xdr:colOff>590550</xdr:colOff>
      <xdr:row>58</xdr:row>
      <xdr:rowOff>485775</xdr:rowOff>
    </xdr:to>
    <xdr:pic>
      <xdr:nvPicPr>
        <xdr:cNvPr id="40" name="Picture 15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85825" y="276987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59</xdr:row>
      <xdr:rowOff>200025</xdr:rowOff>
    </xdr:from>
    <xdr:to>
      <xdr:col>2</xdr:col>
      <xdr:colOff>590550</xdr:colOff>
      <xdr:row>59</xdr:row>
      <xdr:rowOff>485775</xdr:rowOff>
    </xdr:to>
    <xdr:pic>
      <xdr:nvPicPr>
        <xdr:cNvPr id="41" name="Picture 16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85825" y="282035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64</xdr:row>
      <xdr:rowOff>485775</xdr:rowOff>
    </xdr:from>
    <xdr:to>
      <xdr:col>2</xdr:col>
      <xdr:colOff>523875</xdr:colOff>
      <xdr:row>65</xdr:row>
      <xdr:rowOff>457200</xdr:rowOff>
    </xdr:to>
    <xdr:pic>
      <xdr:nvPicPr>
        <xdr:cNvPr id="42" name="Picture 16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04875" y="31013400"/>
          <a:ext cx="4953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60</xdr:row>
      <xdr:rowOff>200025</xdr:rowOff>
    </xdr:from>
    <xdr:to>
      <xdr:col>2</xdr:col>
      <xdr:colOff>590550</xdr:colOff>
      <xdr:row>60</xdr:row>
      <xdr:rowOff>485775</xdr:rowOff>
    </xdr:to>
    <xdr:pic>
      <xdr:nvPicPr>
        <xdr:cNvPr id="43" name="Picture 16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85825" y="287083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61</xdr:row>
      <xdr:rowOff>85725</xdr:rowOff>
    </xdr:from>
    <xdr:to>
      <xdr:col>2</xdr:col>
      <xdr:colOff>590550</xdr:colOff>
      <xdr:row>61</xdr:row>
      <xdr:rowOff>485775</xdr:rowOff>
    </xdr:to>
    <xdr:pic>
      <xdr:nvPicPr>
        <xdr:cNvPr id="44" name="Picture 16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85825" y="29098875"/>
          <a:ext cx="5810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62</xdr:row>
      <xdr:rowOff>180975</xdr:rowOff>
    </xdr:from>
    <xdr:to>
      <xdr:col>2</xdr:col>
      <xdr:colOff>590550</xdr:colOff>
      <xdr:row>62</xdr:row>
      <xdr:rowOff>495300</xdr:rowOff>
    </xdr:to>
    <xdr:pic>
      <xdr:nvPicPr>
        <xdr:cNvPr id="45" name="Picture 16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85825" y="29698950"/>
          <a:ext cx="5810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63</xdr:row>
      <xdr:rowOff>133350</xdr:rowOff>
    </xdr:from>
    <xdr:to>
      <xdr:col>2</xdr:col>
      <xdr:colOff>590550</xdr:colOff>
      <xdr:row>63</xdr:row>
      <xdr:rowOff>485775</xdr:rowOff>
    </xdr:to>
    <xdr:pic>
      <xdr:nvPicPr>
        <xdr:cNvPr id="46" name="Picture 16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85825" y="30156150"/>
          <a:ext cx="5810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47</xdr:row>
      <xdr:rowOff>9525</xdr:rowOff>
    </xdr:from>
    <xdr:to>
      <xdr:col>2</xdr:col>
      <xdr:colOff>561975</xdr:colOff>
      <xdr:row>47</xdr:row>
      <xdr:rowOff>485775</xdr:rowOff>
    </xdr:to>
    <xdr:pic>
      <xdr:nvPicPr>
        <xdr:cNvPr id="47" name="Picture 16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95350" y="219551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123825</xdr:rowOff>
    </xdr:from>
    <xdr:to>
      <xdr:col>2</xdr:col>
      <xdr:colOff>581025</xdr:colOff>
      <xdr:row>43</xdr:row>
      <xdr:rowOff>409575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76300" y="200501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64</xdr:row>
      <xdr:rowOff>200025</xdr:rowOff>
    </xdr:from>
    <xdr:to>
      <xdr:col>2</xdr:col>
      <xdr:colOff>590550</xdr:colOff>
      <xdr:row>64</xdr:row>
      <xdr:rowOff>485775</xdr:rowOff>
    </xdr:to>
    <xdr:pic>
      <xdr:nvPicPr>
        <xdr:cNvPr id="49" name="Picture 16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85825" y="307276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571500</xdr:colOff>
      <xdr:row>44</xdr:row>
      <xdr:rowOff>476250</xdr:rowOff>
    </xdr:to>
    <xdr:pic>
      <xdr:nvPicPr>
        <xdr:cNvPr id="50" name="Picture 16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04875" y="204311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68</xdr:row>
      <xdr:rowOff>142875</xdr:rowOff>
    </xdr:from>
    <xdr:to>
      <xdr:col>2</xdr:col>
      <xdr:colOff>590550</xdr:colOff>
      <xdr:row>68</xdr:row>
      <xdr:rowOff>142875</xdr:rowOff>
    </xdr:to>
    <xdr:pic>
      <xdr:nvPicPr>
        <xdr:cNvPr id="51" name="Picture 17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3233737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69</xdr:row>
      <xdr:rowOff>200025</xdr:rowOff>
    </xdr:from>
    <xdr:to>
      <xdr:col>2</xdr:col>
      <xdr:colOff>590550</xdr:colOff>
      <xdr:row>69</xdr:row>
      <xdr:rowOff>485775</xdr:rowOff>
    </xdr:to>
    <xdr:pic>
      <xdr:nvPicPr>
        <xdr:cNvPr id="52" name="Picture 17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85825" y="325374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98</xdr:row>
      <xdr:rowOff>19050</xdr:rowOff>
    </xdr:from>
    <xdr:to>
      <xdr:col>2</xdr:col>
      <xdr:colOff>581025</xdr:colOff>
      <xdr:row>98</xdr:row>
      <xdr:rowOff>495300</xdr:rowOff>
    </xdr:to>
    <xdr:pic>
      <xdr:nvPicPr>
        <xdr:cNvPr id="53" name="Picture 17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14400" y="469963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70</xdr:row>
      <xdr:rowOff>9525</xdr:rowOff>
    </xdr:from>
    <xdr:to>
      <xdr:col>2</xdr:col>
      <xdr:colOff>552450</xdr:colOff>
      <xdr:row>70</xdr:row>
      <xdr:rowOff>485775</xdr:rowOff>
    </xdr:to>
    <xdr:pic>
      <xdr:nvPicPr>
        <xdr:cNvPr id="54" name="Picture 17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85825" y="328517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71</xdr:row>
      <xdr:rowOff>200025</xdr:rowOff>
    </xdr:from>
    <xdr:to>
      <xdr:col>2</xdr:col>
      <xdr:colOff>590550</xdr:colOff>
      <xdr:row>71</xdr:row>
      <xdr:rowOff>485775</xdr:rowOff>
    </xdr:to>
    <xdr:pic>
      <xdr:nvPicPr>
        <xdr:cNvPr id="55" name="Picture 17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85825" y="335470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72</xdr:row>
      <xdr:rowOff>200025</xdr:rowOff>
    </xdr:from>
    <xdr:to>
      <xdr:col>2</xdr:col>
      <xdr:colOff>590550</xdr:colOff>
      <xdr:row>72</xdr:row>
      <xdr:rowOff>485775</xdr:rowOff>
    </xdr:to>
    <xdr:pic>
      <xdr:nvPicPr>
        <xdr:cNvPr id="56" name="Picture 17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85825" y="340518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73</xdr:row>
      <xdr:rowOff>200025</xdr:rowOff>
    </xdr:from>
    <xdr:to>
      <xdr:col>2</xdr:col>
      <xdr:colOff>590550</xdr:colOff>
      <xdr:row>73</xdr:row>
      <xdr:rowOff>485775</xdr:rowOff>
    </xdr:to>
    <xdr:pic>
      <xdr:nvPicPr>
        <xdr:cNvPr id="57" name="Picture 17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85825" y="345567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94</xdr:row>
      <xdr:rowOff>9525</xdr:rowOff>
    </xdr:from>
    <xdr:to>
      <xdr:col>2</xdr:col>
      <xdr:colOff>495300</xdr:colOff>
      <xdr:row>94</xdr:row>
      <xdr:rowOff>476250</xdr:rowOff>
    </xdr:to>
    <xdr:pic>
      <xdr:nvPicPr>
        <xdr:cNvPr id="58" name="Picture 17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62025" y="44967525"/>
          <a:ext cx="4095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74</xdr:row>
      <xdr:rowOff>152400</xdr:rowOff>
    </xdr:from>
    <xdr:to>
      <xdr:col>2</xdr:col>
      <xdr:colOff>590550</xdr:colOff>
      <xdr:row>74</xdr:row>
      <xdr:rowOff>485775</xdr:rowOff>
    </xdr:to>
    <xdr:pic>
      <xdr:nvPicPr>
        <xdr:cNvPr id="59" name="Picture 17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85825" y="35013900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75</xdr:row>
      <xdr:rowOff>200025</xdr:rowOff>
    </xdr:from>
    <xdr:to>
      <xdr:col>2</xdr:col>
      <xdr:colOff>590550</xdr:colOff>
      <xdr:row>75</xdr:row>
      <xdr:rowOff>485775</xdr:rowOff>
    </xdr:to>
    <xdr:pic>
      <xdr:nvPicPr>
        <xdr:cNvPr id="60" name="Picture 1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85825" y="355663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126</xdr:row>
      <xdr:rowOff>19050</xdr:rowOff>
    </xdr:from>
    <xdr:to>
      <xdr:col>2</xdr:col>
      <xdr:colOff>390525</xdr:colOff>
      <xdr:row>126</xdr:row>
      <xdr:rowOff>495300</xdr:rowOff>
    </xdr:to>
    <xdr:pic>
      <xdr:nvPicPr>
        <xdr:cNvPr id="61" name="Picture 18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62025" y="61131450"/>
          <a:ext cx="3048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76</xdr:row>
      <xdr:rowOff>66675</xdr:rowOff>
    </xdr:from>
    <xdr:to>
      <xdr:col>2</xdr:col>
      <xdr:colOff>590550</xdr:colOff>
      <xdr:row>76</xdr:row>
      <xdr:rowOff>485775</xdr:rowOff>
    </xdr:to>
    <xdr:pic>
      <xdr:nvPicPr>
        <xdr:cNvPr id="62" name="Picture 18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85825" y="35937825"/>
          <a:ext cx="5810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77</xdr:row>
      <xdr:rowOff>200025</xdr:rowOff>
    </xdr:from>
    <xdr:to>
      <xdr:col>2</xdr:col>
      <xdr:colOff>590550</xdr:colOff>
      <xdr:row>77</xdr:row>
      <xdr:rowOff>485775</xdr:rowOff>
    </xdr:to>
    <xdr:pic>
      <xdr:nvPicPr>
        <xdr:cNvPr id="63" name="Picture 18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85825" y="365760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78</xdr:row>
      <xdr:rowOff>200025</xdr:rowOff>
    </xdr:from>
    <xdr:to>
      <xdr:col>2</xdr:col>
      <xdr:colOff>590550</xdr:colOff>
      <xdr:row>78</xdr:row>
      <xdr:rowOff>485775</xdr:rowOff>
    </xdr:to>
    <xdr:pic>
      <xdr:nvPicPr>
        <xdr:cNvPr id="64" name="Picture 18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85825" y="370808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79</xdr:row>
      <xdr:rowOff>200025</xdr:rowOff>
    </xdr:from>
    <xdr:to>
      <xdr:col>2</xdr:col>
      <xdr:colOff>590550</xdr:colOff>
      <xdr:row>79</xdr:row>
      <xdr:rowOff>485775</xdr:rowOff>
    </xdr:to>
    <xdr:pic>
      <xdr:nvPicPr>
        <xdr:cNvPr id="65" name="Picture 18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85825" y="375856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80</xdr:row>
      <xdr:rowOff>200025</xdr:rowOff>
    </xdr:from>
    <xdr:to>
      <xdr:col>2</xdr:col>
      <xdr:colOff>590550</xdr:colOff>
      <xdr:row>80</xdr:row>
      <xdr:rowOff>485775</xdr:rowOff>
    </xdr:to>
    <xdr:pic>
      <xdr:nvPicPr>
        <xdr:cNvPr id="66" name="Picture 18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85825" y="380904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81</xdr:row>
      <xdr:rowOff>200025</xdr:rowOff>
    </xdr:from>
    <xdr:to>
      <xdr:col>2</xdr:col>
      <xdr:colOff>590550</xdr:colOff>
      <xdr:row>81</xdr:row>
      <xdr:rowOff>485775</xdr:rowOff>
    </xdr:to>
    <xdr:pic>
      <xdr:nvPicPr>
        <xdr:cNvPr id="67" name="Picture 18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85825" y="385953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82</xdr:row>
      <xdr:rowOff>200025</xdr:rowOff>
    </xdr:from>
    <xdr:to>
      <xdr:col>2</xdr:col>
      <xdr:colOff>590550</xdr:colOff>
      <xdr:row>82</xdr:row>
      <xdr:rowOff>485775</xdr:rowOff>
    </xdr:to>
    <xdr:pic>
      <xdr:nvPicPr>
        <xdr:cNvPr id="68" name="Picture 18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85825" y="391001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83</xdr:row>
      <xdr:rowOff>200025</xdr:rowOff>
    </xdr:from>
    <xdr:to>
      <xdr:col>2</xdr:col>
      <xdr:colOff>590550</xdr:colOff>
      <xdr:row>83</xdr:row>
      <xdr:rowOff>485775</xdr:rowOff>
    </xdr:to>
    <xdr:pic>
      <xdr:nvPicPr>
        <xdr:cNvPr id="69" name="Picture 18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396049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84</xdr:row>
      <xdr:rowOff>200025</xdr:rowOff>
    </xdr:from>
    <xdr:to>
      <xdr:col>2</xdr:col>
      <xdr:colOff>590550</xdr:colOff>
      <xdr:row>84</xdr:row>
      <xdr:rowOff>485775</xdr:rowOff>
    </xdr:to>
    <xdr:pic>
      <xdr:nvPicPr>
        <xdr:cNvPr id="70" name="Picture 18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85825" y="401097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85</xdr:row>
      <xdr:rowOff>200025</xdr:rowOff>
    </xdr:from>
    <xdr:to>
      <xdr:col>2</xdr:col>
      <xdr:colOff>590550</xdr:colOff>
      <xdr:row>85</xdr:row>
      <xdr:rowOff>485775</xdr:rowOff>
    </xdr:to>
    <xdr:pic>
      <xdr:nvPicPr>
        <xdr:cNvPr id="71" name="Picture 19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85825" y="406146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86</xdr:row>
      <xdr:rowOff>200025</xdr:rowOff>
    </xdr:from>
    <xdr:to>
      <xdr:col>2</xdr:col>
      <xdr:colOff>590550</xdr:colOff>
      <xdr:row>86</xdr:row>
      <xdr:rowOff>485775</xdr:rowOff>
    </xdr:to>
    <xdr:pic>
      <xdr:nvPicPr>
        <xdr:cNvPr id="72" name="Picture 19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85825" y="411194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87</xdr:row>
      <xdr:rowOff>200025</xdr:rowOff>
    </xdr:from>
    <xdr:to>
      <xdr:col>2</xdr:col>
      <xdr:colOff>590550</xdr:colOff>
      <xdr:row>87</xdr:row>
      <xdr:rowOff>485775</xdr:rowOff>
    </xdr:to>
    <xdr:pic>
      <xdr:nvPicPr>
        <xdr:cNvPr id="73" name="Picture 19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85825" y="416242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88</xdr:row>
      <xdr:rowOff>200025</xdr:rowOff>
    </xdr:from>
    <xdr:to>
      <xdr:col>2</xdr:col>
      <xdr:colOff>590550</xdr:colOff>
      <xdr:row>88</xdr:row>
      <xdr:rowOff>485775</xdr:rowOff>
    </xdr:to>
    <xdr:pic>
      <xdr:nvPicPr>
        <xdr:cNvPr id="74" name="Picture 19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85825" y="421290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89</xdr:row>
      <xdr:rowOff>200025</xdr:rowOff>
    </xdr:from>
    <xdr:to>
      <xdr:col>2</xdr:col>
      <xdr:colOff>590550</xdr:colOff>
      <xdr:row>89</xdr:row>
      <xdr:rowOff>485775</xdr:rowOff>
    </xdr:to>
    <xdr:pic>
      <xdr:nvPicPr>
        <xdr:cNvPr id="75" name="Picture 19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85825" y="426339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90</xdr:row>
      <xdr:rowOff>361950</xdr:rowOff>
    </xdr:from>
    <xdr:to>
      <xdr:col>2</xdr:col>
      <xdr:colOff>590550</xdr:colOff>
      <xdr:row>90</xdr:row>
      <xdr:rowOff>485775</xdr:rowOff>
    </xdr:to>
    <xdr:pic>
      <xdr:nvPicPr>
        <xdr:cNvPr id="76" name="Picture 19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85825" y="43300650"/>
          <a:ext cx="5810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91</xdr:row>
      <xdr:rowOff>9525</xdr:rowOff>
    </xdr:from>
    <xdr:to>
      <xdr:col>2</xdr:col>
      <xdr:colOff>590550</xdr:colOff>
      <xdr:row>91</xdr:row>
      <xdr:rowOff>485775</xdr:rowOff>
    </xdr:to>
    <xdr:pic>
      <xdr:nvPicPr>
        <xdr:cNvPr id="77" name="Picture 19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85825" y="43453050"/>
          <a:ext cx="5810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127</xdr:row>
      <xdr:rowOff>19050</xdr:rowOff>
    </xdr:from>
    <xdr:to>
      <xdr:col>2</xdr:col>
      <xdr:colOff>438150</xdr:colOff>
      <xdr:row>127</xdr:row>
      <xdr:rowOff>485775</xdr:rowOff>
    </xdr:to>
    <xdr:pic>
      <xdr:nvPicPr>
        <xdr:cNvPr id="78" name="Picture 19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42975" y="61636275"/>
          <a:ext cx="3714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127</xdr:row>
      <xdr:rowOff>457200</xdr:rowOff>
    </xdr:from>
    <xdr:to>
      <xdr:col>2</xdr:col>
      <xdr:colOff>457200</xdr:colOff>
      <xdr:row>128</xdr:row>
      <xdr:rowOff>485775</xdr:rowOff>
    </xdr:to>
    <xdr:pic>
      <xdr:nvPicPr>
        <xdr:cNvPr id="79" name="Picture 19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62025" y="62074425"/>
          <a:ext cx="371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92</xdr:row>
      <xdr:rowOff>0</xdr:rowOff>
    </xdr:from>
    <xdr:to>
      <xdr:col>2</xdr:col>
      <xdr:colOff>409575</xdr:colOff>
      <xdr:row>92</xdr:row>
      <xdr:rowOff>485775</xdr:rowOff>
    </xdr:to>
    <xdr:pic>
      <xdr:nvPicPr>
        <xdr:cNvPr id="80" name="Picture 19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85825" y="43948350"/>
          <a:ext cx="4000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93</xdr:row>
      <xdr:rowOff>28575</xdr:rowOff>
    </xdr:from>
    <xdr:to>
      <xdr:col>2</xdr:col>
      <xdr:colOff>476250</xdr:colOff>
      <xdr:row>93</xdr:row>
      <xdr:rowOff>495300</xdr:rowOff>
    </xdr:to>
    <xdr:pic>
      <xdr:nvPicPr>
        <xdr:cNvPr id="81" name="Picture 20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90600" y="44481750"/>
          <a:ext cx="361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101</xdr:row>
      <xdr:rowOff>200025</xdr:rowOff>
    </xdr:from>
    <xdr:to>
      <xdr:col>2</xdr:col>
      <xdr:colOff>590550</xdr:colOff>
      <xdr:row>101</xdr:row>
      <xdr:rowOff>485775</xdr:rowOff>
    </xdr:to>
    <xdr:pic>
      <xdr:nvPicPr>
        <xdr:cNvPr id="82" name="Picture 20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85825" y="486918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102</xdr:row>
      <xdr:rowOff>200025</xdr:rowOff>
    </xdr:from>
    <xdr:to>
      <xdr:col>2</xdr:col>
      <xdr:colOff>590550</xdr:colOff>
      <xdr:row>102</xdr:row>
      <xdr:rowOff>485775</xdr:rowOff>
    </xdr:to>
    <xdr:pic>
      <xdr:nvPicPr>
        <xdr:cNvPr id="83" name="Picture 20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85825" y="491966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103</xdr:row>
      <xdr:rowOff>200025</xdr:rowOff>
    </xdr:from>
    <xdr:to>
      <xdr:col>2</xdr:col>
      <xdr:colOff>590550</xdr:colOff>
      <xdr:row>103</xdr:row>
      <xdr:rowOff>485775</xdr:rowOff>
    </xdr:to>
    <xdr:pic>
      <xdr:nvPicPr>
        <xdr:cNvPr id="84" name="Picture 20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85825" y="497014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104</xdr:row>
      <xdr:rowOff>200025</xdr:rowOff>
    </xdr:from>
    <xdr:to>
      <xdr:col>2</xdr:col>
      <xdr:colOff>590550</xdr:colOff>
      <xdr:row>104</xdr:row>
      <xdr:rowOff>485775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85825" y="502062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105</xdr:row>
      <xdr:rowOff>200025</xdr:rowOff>
    </xdr:from>
    <xdr:to>
      <xdr:col>2</xdr:col>
      <xdr:colOff>590550</xdr:colOff>
      <xdr:row>105</xdr:row>
      <xdr:rowOff>485775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85825" y="507111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106</xdr:row>
      <xdr:rowOff>200025</xdr:rowOff>
    </xdr:from>
    <xdr:to>
      <xdr:col>2</xdr:col>
      <xdr:colOff>590550</xdr:colOff>
      <xdr:row>106</xdr:row>
      <xdr:rowOff>485775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85825" y="512159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107</xdr:row>
      <xdr:rowOff>200025</xdr:rowOff>
    </xdr:from>
    <xdr:to>
      <xdr:col>2</xdr:col>
      <xdr:colOff>590550</xdr:colOff>
      <xdr:row>107</xdr:row>
      <xdr:rowOff>485775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85825" y="517207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108</xdr:row>
      <xdr:rowOff>200025</xdr:rowOff>
    </xdr:from>
    <xdr:to>
      <xdr:col>2</xdr:col>
      <xdr:colOff>590550</xdr:colOff>
      <xdr:row>108</xdr:row>
      <xdr:rowOff>485775</xdr:rowOff>
    </xdr:to>
    <xdr:pic>
      <xdr:nvPicPr>
        <xdr:cNvPr id="89" name="Picture 20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885825" y="522255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109</xdr:row>
      <xdr:rowOff>200025</xdr:rowOff>
    </xdr:from>
    <xdr:to>
      <xdr:col>2</xdr:col>
      <xdr:colOff>590550</xdr:colOff>
      <xdr:row>109</xdr:row>
      <xdr:rowOff>485775</xdr:rowOff>
    </xdr:to>
    <xdr:pic>
      <xdr:nvPicPr>
        <xdr:cNvPr id="90" name="Picture 20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85825" y="527304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110</xdr:row>
      <xdr:rowOff>85725</xdr:rowOff>
    </xdr:from>
    <xdr:to>
      <xdr:col>2</xdr:col>
      <xdr:colOff>590550</xdr:colOff>
      <xdr:row>110</xdr:row>
      <xdr:rowOff>485775</xdr:rowOff>
    </xdr:to>
    <xdr:pic>
      <xdr:nvPicPr>
        <xdr:cNvPr id="91" name="Picture 21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885825" y="53120925"/>
          <a:ext cx="5810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99</xdr:row>
      <xdr:rowOff>28575</xdr:rowOff>
    </xdr:from>
    <xdr:to>
      <xdr:col>2</xdr:col>
      <xdr:colOff>561975</xdr:colOff>
      <xdr:row>100</xdr:row>
      <xdr:rowOff>0</xdr:rowOff>
    </xdr:to>
    <xdr:pic>
      <xdr:nvPicPr>
        <xdr:cNvPr id="92" name="Picture 21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895350" y="475107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523875</xdr:colOff>
      <xdr:row>95</xdr:row>
      <xdr:rowOff>495300</xdr:rowOff>
    </xdr:to>
    <xdr:pic>
      <xdr:nvPicPr>
        <xdr:cNvPr id="93" name="Picture 21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000125" y="45481875"/>
          <a:ext cx="4000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111</xdr:row>
      <xdr:rowOff>200025</xdr:rowOff>
    </xdr:from>
    <xdr:to>
      <xdr:col>2</xdr:col>
      <xdr:colOff>590550</xdr:colOff>
      <xdr:row>111</xdr:row>
      <xdr:rowOff>485775</xdr:rowOff>
    </xdr:to>
    <xdr:pic>
      <xdr:nvPicPr>
        <xdr:cNvPr id="94" name="Picture 21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85825" y="537400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112</xdr:row>
      <xdr:rowOff>200025</xdr:rowOff>
    </xdr:from>
    <xdr:to>
      <xdr:col>2</xdr:col>
      <xdr:colOff>590550</xdr:colOff>
      <xdr:row>112</xdr:row>
      <xdr:rowOff>485775</xdr:rowOff>
    </xdr:to>
    <xdr:pic>
      <xdr:nvPicPr>
        <xdr:cNvPr id="95" name="Picture 21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85825" y="542448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113</xdr:row>
      <xdr:rowOff>200025</xdr:rowOff>
    </xdr:from>
    <xdr:to>
      <xdr:col>2</xdr:col>
      <xdr:colOff>590550</xdr:colOff>
      <xdr:row>113</xdr:row>
      <xdr:rowOff>485775</xdr:rowOff>
    </xdr:to>
    <xdr:pic>
      <xdr:nvPicPr>
        <xdr:cNvPr id="96" name="Picture 21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885825" y="547497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114</xdr:row>
      <xdr:rowOff>200025</xdr:rowOff>
    </xdr:from>
    <xdr:to>
      <xdr:col>2</xdr:col>
      <xdr:colOff>590550</xdr:colOff>
      <xdr:row>114</xdr:row>
      <xdr:rowOff>485775</xdr:rowOff>
    </xdr:to>
    <xdr:pic>
      <xdr:nvPicPr>
        <xdr:cNvPr id="97" name="Picture 216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885825" y="552545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115</xdr:row>
      <xdr:rowOff>200025</xdr:rowOff>
    </xdr:from>
    <xdr:to>
      <xdr:col>2</xdr:col>
      <xdr:colOff>590550</xdr:colOff>
      <xdr:row>115</xdr:row>
      <xdr:rowOff>485775</xdr:rowOff>
    </xdr:to>
    <xdr:pic>
      <xdr:nvPicPr>
        <xdr:cNvPr id="98" name="Picture 21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885825" y="557593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116</xdr:row>
      <xdr:rowOff>200025</xdr:rowOff>
    </xdr:from>
    <xdr:to>
      <xdr:col>2</xdr:col>
      <xdr:colOff>590550</xdr:colOff>
      <xdr:row>116</xdr:row>
      <xdr:rowOff>485775</xdr:rowOff>
    </xdr:to>
    <xdr:pic>
      <xdr:nvPicPr>
        <xdr:cNvPr id="99" name="Picture 21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885825" y="562641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117</xdr:row>
      <xdr:rowOff>200025</xdr:rowOff>
    </xdr:from>
    <xdr:to>
      <xdr:col>2</xdr:col>
      <xdr:colOff>590550</xdr:colOff>
      <xdr:row>117</xdr:row>
      <xdr:rowOff>485775</xdr:rowOff>
    </xdr:to>
    <xdr:pic>
      <xdr:nvPicPr>
        <xdr:cNvPr id="100" name="Picture 219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885825" y="567690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118</xdr:row>
      <xdr:rowOff>200025</xdr:rowOff>
    </xdr:from>
    <xdr:to>
      <xdr:col>2</xdr:col>
      <xdr:colOff>590550</xdr:colOff>
      <xdr:row>118</xdr:row>
      <xdr:rowOff>485775</xdr:rowOff>
    </xdr:to>
    <xdr:pic>
      <xdr:nvPicPr>
        <xdr:cNvPr id="101" name="Picture 220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85825" y="572738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119</xdr:row>
      <xdr:rowOff>200025</xdr:rowOff>
    </xdr:from>
    <xdr:to>
      <xdr:col>2</xdr:col>
      <xdr:colOff>590550</xdr:colOff>
      <xdr:row>119</xdr:row>
      <xdr:rowOff>485775</xdr:rowOff>
    </xdr:to>
    <xdr:pic>
      <xdr:nvPicPr>
        <xdr:cNvPr id="102" name="Picture 22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85825" y="577786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120</xdr:row>
      <xdr:rowOff>219075</xdr:rowOff>
    </xdr:from>
    <xdr:to>
      <xdr:col>2</xdr:col>
      <xdr:colOff>590550</xdr:colOff>
      <xdr:row>120</xdr:row>
      <xdr:rowOff>485775</xdr:rowOff>
    </xdr:to>
    <xdr:pic>
      <xdr:nvPicPr>
        <xdr:cNvPr id="103" name="Picture 22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885825" y="58302525"/>
          <a:ext cx="5810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121</xdr:row>
      <xdr:rowOff>161925</xdr:rowOff>
    </xdr:from>
    <xdr:to>
      <xdr:col>2</xdr:col>
      <xdr:colOff>590550</xdr:colOff>
      <xdr:row>121</xdr:row>
      <xdr:rowOff>485775</xdr:rowOff>
    </xdr:to>
    <xdr:pic>
      <xdr:nvPicPr>
        <xdr:cNvPr id="104" name="Picture 22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885825" y="58750200"/>
          <a:ext cx="5810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100</xdr:row>
      <xdr:rowOff>28575</xdr:rowOff>
    </xdr:from>
    <xdr:to>
      <xdr:col>2</xdr:col>
      <xdr:colOff>600075</xdr:colOff>
      <xdr:row>100</xdr:row>
      <xdr:rowOff>419100</xdr:rowOff>
    </xdr:to>
    <xdr:pic>
      <xdr:nvPicPr>
        <xdr:cNvPr id="105" name="Picture 22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904875" y="48015525"/>
          <a:ext cx="5715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96</xdr:row>
      <xdr:rowOff>19050</xdr:rowOff>
    </xdr:from>
    <xdr:to>
      <xdr:col>2</xdr:col>
      <xdr:colOff>542925</xdr:colOff>
      <xdr:row>96</xdr:row>
      <xdr:rowOff>485775</xdr:rowOff>
    </xdr:to>
    <xdr:pic>
      <xdr:nvPicPr>
        <xdr:cNvPr id="106" name="Picture 22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14400" y="459867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97</xdr:row>
      <xdr:rowOff>19050</xdr:rowOff>
    </xdr:from>
    <xdr:to>
      <xdr:col>2</xdr:col>
      <xdr:colOff>542925</xdr:colOff>
      <xdr:row>97</xdr:row>
      <xdr:rowOff>495300</xdr:rowOff>
    </xdr:to>
    <xdr:pic>
      <xdr:nvPicPr>
        <xdr:cNvPr id="107" name="Picture 22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933450" y="46491525"/>
          <a:ext cx="4857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122</xdr:row>
      <xdr:rowOff>200025</xdr:rowOff>
    </xdr:from>
    <xdr:to>
      <xdr:col>2</xdr:col>
      <xdr:colOff>590550</xdr:colOff>
      <xdr:row>122</xdr:row>
      <xdr:rowOff>485775</xdr:rowOff>
    </xdr:to>
    <xdr:pic>
      <xdr:nvPicPr>
        <xdr:cNvPr id="108" name="Picture 22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5929312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123</xdr:row>
      <xdr:rowOff>200025</xdr:rowOff>
    </xdr:from>
    <xdr:to>
      <xdr:col>2</xdr:col>
      <xdr:colOff>590550</xdr:colOff>
      <xdr:row>123</xdr:row>
      <xdr:rowOff>485775</xdr:rowOff>
    </xdr:to>
    <xdr:pic>
      <xdr:nvPicPr>
        <xdr:cNvPr id="109" name="Picture 22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885825" y="597979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124</xdr:row>
      <xdr:rowOff>200025</xdr:rowOff>
    </xdr:from>
    <xdr:to>
      <xdr:col>2</xdr:col>
      <xdr:colOff>590550</xdr:colOff>
      <xdr:row>124</xdr:row>
      <xdr:rowOff>485775</xdr:rowOff>
    </xdr:to>
    <xdr:pic>
      <xdr:nvPicPr>
        <xdr:cNvPr id="110" name="Picture 22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885825" y="603027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125</xdr:row>
      <xdr:rowOff>200025</xdr:rowOff>
    </xdr:from>
    <xdr:to>
      <xdr:col>2</xdr:col>
      <xdr:colOff>590550</xdr:colOff>
      <xdr:row>125</xdr:row>
      <xdr:rowOff>485775</xdr:rowOff>
    </xdr:to>
    <xdr:pic>
      <xdr:nvPicPr>
        <xdr:cNvPr id="111" name="Picture 23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85825" y="6080760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140</xdr:row>
      <xdr:rowOff>28575</xdr:rowOff>
    </xdr:from>
    <xdr:to>
      <xdr:col>2</xdr:col>
      <xdr:colOff>571500</xdr:colOff>
      <xdr:row>141</xdr:row>
      <xdr:rowOff>0</xdr:rowOff>
    </xdr:to>
    <xdr:pic>
      <xdr:nvPicPr>
        <xdr:cNvPr id="112" name="Picture 23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67903725"/>
          <a:ext cx="5619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248</xdr:row>
      <xdr:rowOff>9525</xdr:rowOff>
    </xdr:from>
    <xdr:to>
      <xdr:col>2</xdr:col>
      <xdr:colOff>447675</xdr:colOff>
      <xdr:row>248</xdr:row>
      <xdr:rowOff>495300</xdr:rowOff>
    </xdr:to>
    <xdr:pic>
      <xdr:nvPicPr>
        <xdr:cNvPr id="113" name="Picture 23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914400" y="122405775"/>
          <a:ext cx="4095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199</xdr:row>
      <xdr:rowOff>0</xdr:rowOff>
    </xdr:from>
    <xdr:to>
      <xdr:col>2</xdr:col>
      <xdr:colOff>552450</xdr:colOff>
      <xdr:row>199</xdr:row>
      <xdr:rowOff>476250</xdr:rowOff>
    </xdr:to>
    <xdr:pic>
      <xdr:nvPicPr>
        <xdr:cNvPr id="114" name="Picture 23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23925" y="976598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150</xdr:row>
      <xdr:rowOff>9525</xdr:rowOff>
    </xdr:from>
    <xdr:to>
      <xdr:col>2</xdr:col>
      <xdr:colOff>571500</xdr:colOff>
      <xdr:row>150</xdr:row>
      <xdr:rowOff>485775</xdr:rowOff>
    </xdr:to>
    <xdr:pic>
      <xdr:nvPicPr>
        <xdr:cNvPr id="115" name="Picture 23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729329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141</xdr:row>
      <xdr:rowOff>66675</xdr:rowOff>
    </xdr:from>
    <xdr:to>
      <xdr:col>3</xdr:col>
      <xdr:colOff>0</xdr:colOff>
      <xdr:row>142</xdr:row>
      <xdr:rowOff>38100</xdr:rowOff>
    </xdr:to>
    <xdr:pic>
      <xdr:nvPicPr>
        <xdr:cNvPr id="116" name="Picture 235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942975" y="68446650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142</xdr:row>
      <xdr:rowOff>28575</xdr:rowOff>
    </xdr:from>
    <xdr:to>
      <xdr:col>2</xdr:col>
      <xdr:colOff>571500</xdr:colOff>
      <xdr:row>143</xdr:row>
      <xdr:rowOff>0</xdr:rowOff>
    </xdr:to>
    <xdr:pic>
      <xdr:nvPicPr>
        <xdr:cNvPr id="117" name="Picture 236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904875" y="689133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143</xdr:row>
      <xdr:rowOff>57150</xdr:rowOff>
    </xdr:from>
    <xdr:to>
      <xdr:col>2</xdr:col>
      <xdr:colOff>600075</xdr:colOff>
      <xdr:row>144</xdr:row>
      <xdr:rowOff>28575</xdr:rowOff>
    </xdr:to>
    <xdr:pic>
      <xdr:nvPicPr>
        <xdr:cNvPr id="118" name="Picture 23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00125" y="69446775"/>
          <a:ext cx="4762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144</xdr:row>
      <xdr:rowOff>9525</xdr:rowOff>
    </xdr:from>
    <xdr:to>
      <xdr:col>2</xdr:col>
      <xdr:colOff>542925</xdr:colOff>
      <xdr:row>144</xdr:row>
      <xdr:rowOff>485775</xdr:rowOff>
    </xdr:to>
    <xdr:pic>
      <xdr:nvPicPr>
        <xdr:cNvPr id="119" name="Picture 238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85825" y="6990397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145</xdr:row>
      <xdr:rowOff>9525</xdr:rowOff>
    </xdr:from>
    <xdr:to>
      <xdr:col>2</xdr:col>
      <xdr:colOff>552450</xdr:colOff>
      <xdr:row>145</xdr:row>
      <xdr:rowOff>485775</xdr:rowOff>
    </xdr:to>
    <xdr:pic>
      <xdr:nvPicPr>
        <xdr:cNvPr id="120" name="Picture 239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85825" y="704088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146</xdr:row>
      <xdr:rowOff>0</xdr:rowOff>
    </xdr:from>
    <xdr:to>
      <xdr:col>2</xdr:col>
      <xdr:colOff>447675</xdr:colOff>
      <xdr:row>146</xdr:row>
      <xdr:rowOff>476250</xdr:rowOff>
    </xdr:to>
    <xdr:pic>
      <xdr:nvPicPr>
        <xdr:cNvPr id="121" name="Picture 240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971550" y="70904100"/>
          <a:ext cx="3524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220</xdr:row>
      <xdr:rowOff>28575</xdr:rowOff>
    </xdr:from>
    <xdr:to>
      <xdr:col>3</xdr:col>
      <xdr:colOff>38100</xdr:colOff>
      <xdr:row>220</xdr:row>
      <xdr:rowOff>447675</xdr:rowOff>
    </xdr:to>
    <xdr:pic>
      <xdr:nvPicPr>
        <xdr:cNvPr id="122" name="Picture 24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71575" y="108289725"/>
          <a:ext cx="3429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152</xdr:row>
      <xdr:rowOff>76200</xdr:rowOff>
    </xdr:from>
    <xdr:to>
      <xdr:col>2</xdr:col>
      <xdr:colOff>590550</xdr:colOff>
      <xdr:row>152</xdr:row>
      <xdr:rowOff>485775</xdr:rowOff>
    </xdr:to>
    <xdr:pic>
      <xdr:nvPicPr>
        <xdr:cNvPr id="123" name="Picture 242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885825" y="74009250"/>
          <a:ext cx="5810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153</xdr:row>
      <xdr:rowOff>9525</xdr:rowOff>
    </xdr:from>
    <xdr:to>
      <xdr:col>2</xdr:col>
      <xdr:colOff>552450</xdr:colOff>
      <xdr:row>153</xdr:row>
      <xdr:rowOff>485775</xdr:rowOff>
    </xdr:to>
    <xdr:pic>
      <xdr:nvPicPr>
        <xdr:cNvPr id="124" name="Picture 243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885825" y="744474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154</xdr:row>
      <xdr:rowOff>9525</xdr:rowOff>
    </xdr:from>
    <xdr:to>
      <xdr:col>2</xdr:col>
      <xdr:colOff>552450</xdr:colOff>
      <xdr:row>154</xdr:row>
      <xdr:rowOff>485775</xdr:rowOff>
    </xdr:to>
    <xdr:pic>
      <xdr:nvPicPr>
        <xdr:cNvPr id="125" name="Picture 244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885825" y="749522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147</xdr:row>
      <xdr:rowOff>19050</xdr:rowOff>
    </xdr:from>
    <xdr:to>
      <xdr:col>2</xdr:col>
      <xdr:colOff>476250</xdr:colOff>
      <xdr:row>148</xdr:row>
      <xdr:rowOff>0</xdr:rowOff>
    </xdr:to>
    <xdr:pic>
      <xdr:nvPicPr>
        <xdr:cNvPr id="126" name="Picture 245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52500" y="71427975"/>
          <a:ext cx="4000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148</xdr:row>
      <xdr:rowOff>0</xdr:rowOff>
    </xdr:from>
    <xdr:to>
      <xdr:col>2</xdr:col>
      <xdr:colOff>447675</xdr:colOff>
      <xdr:row>148</xdr:row>
      <xdr:rowOff>485775</xdr:rowOff>
    </xdr:to>
    <xdr:pic>
      <xdr:nvPicPr>
        <xdr:cNvPr id="127" name="Picture 246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14400" y="71913750"/>
          <a:ext cx="4095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155</xdr:row>
      <xdr:rowOff>9525</xdr:rowOff>
    </xdr:from>
    <xdr:to>
      <xdr:col>2</xdr:col>
      <xdr:colOff>552450</xdr:colOff>
      <xdr:row>155</xdr:row>
      <xdr:rowOff>485775</xdr:rowOff>
    </xdr:to>
    <xdr:pic>
      <xdr:nvPicPr>
        <xdr:cNvPr id="128" name="Picture 247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885825" y="754570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156</xdr:row>
      <xdr:rowOff>9525</xdr:rowOff>
    </xdr:from>
    <xdr:to>
      <xdr:col>2</xdr:col>
      <xdr:colOff>552450</xdr:colOff>
      <xdr:row>156</xdr:row>
      <xdr:rowOff>485775</xdr:rowOff>
    </xdr:to>
    <xdr:pic>
      <xdr:nvPicPr>
        <xdr:cNvPr id="129" name="Picture 248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885825" y="759618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157</xdr:row>
      <xdr:rowOff>9525</xdr:rowOff>
    </xdr:from>
    <xdr:to>
      <xdr:col>2</xdr:col>
      <xdr:colOff>552450</xdr:colOff>
      <xdr:row>157</xdr:row>
      <xdr:rowOff>485775</xdr:rowOff>
    </xdr:to>
    <xdr:pic>
      <xdr:nvPicPr>
        <xdr:cNvPr id="130" name="Picture 249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885825" y="764667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158</xdr:row>
      <xdr:rowOff>9525</xdr:rowOff>
    </xdr:from>
    <xdr:to>
      <xdr:col>2</xdr:col>
      <xdr:colOff>552450</xdr:colOff>
      <xdr:row>158</xdr:row>
      <xdr:rowOff>485775</xdr:rowOff>
    </xdr:to>
    <xdr:pic>
      <xdr:nvPicPr>
        <xdr:cNvPr id="131" name="Picture 250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885825" y="769715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159</xdr:row>
      <xdr:rowOff>9525</xdr:rowOff>
    </xdr:from>
    <xdr:to>
      <xdr:col>2</xdr:col>
      <xdr:colOff>552450</xdr:colOff>
      <xdr:row>159</xdr:row>
      <xdr:rowOff>485775</xdr:rowOff>
    </xdr:to>
    <xdr:pic>
      <xdr:nvPicPr>
        <xdr:cNvPr id="132" name="Picture 25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885825" y="774763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160</xdr:row>
      <xdr:rowOff>9525</xdr:rowOff>
    </xdr:from>
    <xdr:to>
      <xdr:col>2</xdr:col>
      <xdr:colOff>552450</xdr:colOff>
      <xdr:row>160</xdr:row>
      <xdr:rowOff>485775</xdr:rowOff>
    </xdr:to>
    <xdr:pic>
      <xdr:nvPicPr>
        <xdr:cNvPr id="133" name="Picture 252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885825" y="779811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161</xdr:row>
      <xdr:rowOff>9525</xdr:rowOff>
    </xdr:from>
    <xdr:to>
      <xdr:col>2</xdr:col>
      <xdr:colOff>552450</xdr:colOff>
      <xdr:row>161</xdr:row>
      <xdr:rowOff>485775</xdr:rowOff>
    </xdr:to>
    <xdr:pic>
      <xdr:nvPicPr>
        <xdr:cNvPr id="134" name="Picture 253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885825" y="784860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162</xdr:row>
      <xdr:rowOff>9525</xdr:rowOff>
    </xdr:from>
    <xdr:to>
      <xdr:col>2</xdr:col>
      <xdr:colOff>552450</xdr:colOff>
      <xdr:row>162</xdr:row>
      <xdr:rowOff>485775</xdr:rowOff>
    </xdr:to>
    <xdr:pic>
      <xdr:nvPicPr>
        <xdr:cNvPr id="135" name="Picture 254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885825" y="789908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163</xdr:row>
      <xdr:rowOff>9525</xdr:rowOff>
    </xdr:from>
    <xdr:to>
      <xdr:col>2</xdr:col>
      <xdr:colOff>552450</xdr:colOff>
      <xdr:row>163</xdr:row>
      <xdr:rowOff>485775</xdr:rowOff>
    </xdr:to>
    <xdr:pic>
      <xdr:nvPicPr>
        <xdr:cNvPr id="136" name="Picture 255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885825" y="794956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166</xdr:row>
      <xdr:rowOff>0</xdr:rowOff>
    </xdr:from>
    <xdr:to>
      <xdr:col>2</xdr:col>
      <xdr:colOff>476250</xdr:colOff>
      <xdr:row>166</xdr:row>
      <xdr:rowOff>485775</xdr:rowOff>
    </xdr:to>
    <xdr:pic>
      <xdr:nvPicPr>
        <xdr:cNvPr id="137" name="Picture 256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019175" y="81000600"/>
          <a:ext cx="3333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167</xdr:row>
      <xdr:rowOff>0</xdr:rowOff>
    </xdr:from>
    <xdr:to>
      <xdr:col>2</xdr:col>
      <xdr:colOff>495300</xdr:colOff>
      <xdr:row>167</xdr:row>
      <xdr:rowOff>476250</xdr:rowOff>
    </xdr:to>
    <xdr:pic>
      <xdr:nvPicPr>
        <xdr:cNvPr id="138" name="Picture 257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76325" y="81505425"/>
          <a:ext cx="2952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168</xdr:row>
      <xdr:rowOff>9525</xdr:rowOff>
    </xdr:from>
    <xdr:to>
      <xdr:col>2</xdr:col>
      <xdr:colOff>409575</xdr:colOff>
      <xdr:row>168</xdr:row>
      <xdr:rowOff>485775</xdr:rowOff>
    </xdr:to>
    <xdr:pic>
      <xdr:nvPicPr>
        <xdr:cNvPr id="139" name="Picture 258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90600" y="82019775"/>
          <a:ext cx="2952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169</xdr:row>
      <xdr:rowOff>9525</xdr:rowOff>
    </xdr:from>
    <xdr:to>
      <xdr:col>2</xdr:col>
      <xdr:colOff>466725</xdr:colOff>
      <xdr:row>169</xdr:row>
      <xdr:rowOff>485775</xdr:rowOff>
    </xdr:to>
    <xdr:pic>
      <xdr:nvPicPr>
        <xdr:cNvPr id="140" name="Picture 259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885825" y="825246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170</xdr:row>
      <xdr:rowOff>9525</xdr:rowOff>
    </xdr:from>
    <xdr:to>
      <xdr:col>2</xdr:col>
      <xdr:colOff>552450</xdr:colOff>
      <xdr:row>170</xdr:row>
      <xdr:rowOff>485775</xdr:rowOff>
    </xdr:to>
    <xdr:pic>
      <xdr:nvPicPr>
        <xdr:cNvPr id="141" name="Picture 260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885825" y="830294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170</xdr:row>
      <xdr:rowOff>495300</xdr:rowOff>
    </xdr:from>
    <xdr:to>
      <xdr:col>2</xdr:col>
      <xdr:colOff>428625</xdr:colOff>
      <xdr:row>171</xdr:row>
      <xdr:rowOff>466725</xdr:rowOff>
    </xdr:to>
    <xdr:pic>
      <xdr:nvPicPr>
        <xdr:cNvPr id="142" name="Picture 26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990600" y="83515200"/>
          <a:ext cx="3143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239</xdr:row>
      <xdr:rowOff>9525</xdr:rowOff>
    </xdr:from>
    <xdr:to>
      <xdr:col>2</xdr:col>
      <xdr:colOff>590550</xdr:colOff>
      <xdr:row>239</xdr:row>
      <xdr:rowOff>485775</xdr:rowOff>
    </xdr:to>
    <xdr:pic>
      <xdr:nvPicPr>
        <xdr:cNvPr id="143" name="Picture 262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923925" y="1178623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237</xdr:row>
      <xdr:rowOff>28575</xdr:rowOff>
    </xdr:from>
    <xdr:to>
      <xdr:col>2</xdr:col>
      <xdr:colOff>581025</xdr:colOff>
      <xdr:row>238</xdr:row>
      <xdr:rowOff>0</xdr:rowOff>
    </xdr:to>
    <xdr:pic>
      <xdr:nvPicPr>
        <xdr:cNvPr id="144" name="Picture 263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904875" y="1168717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173</xdr:row>
      <xdr:rowOff>19050</xdr:rowOff>
    </xdr:from>
    <xdr:to>
      <xdr:col>2</xdr:col>
      <xdr:colOff>485775</xdr:colOff>
      <xdr:row>174</xdr:row>
      <xdr:rowOff>0</xdr:rowOff>
    </xdr:to>
    <xdr:pic>
      <xdr:nvPicPr>
        <xdr:cNvPr id="145" name="Picture 264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019175" y="84553425"/>
          <a:ext cx="3429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174</xdr:row>
      <xdr:rowOff>9525</xdr:rowOff>
    </xdr:from>
    <xdr:to>
      <xdr:col>2</xdr:col>
      <xdr:colOff>552450</xdr:colOff>
      <xdr:row>174</xdr:row>
      <xdr:rowOff>485775</xdr:rowOff>
    </xdr:to>
    <xdr:pic>
      <xdr:nvPicPr>
        <xdr:cNvPr id="146" name="Picture 265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885825" y="850487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175</xdr:row>
      <xdr:rowOff>133350</xdr:rowOff>
    </xdr:from>
    <xdr:to>
      <xdr:col>2</xdr:col>
      <xdr:colOff>590550</xdr:colOff>
      <xdr:row>175</xdr:row>
      <xdr:rowOff>485775</xdr:rowOff>
    </xdr:to>
    <xdr:pic>
      <xdr:nvPicPr>
        <xdr:cNvPr id="147" name="Picture 266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885825" y="85677375"/>
          <a:ext cx="5810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176</xdr:row>
      <xdr:rowOff>9525</xdr:rowOff>
    </xdr:from>
    <xdr:to>
      <xdr:col>2</xdr:col>
      <xdr:colOff>552450</xdr:colOff>
      <xdr:row>176</xdr:row>
      <xdr:rowOff>485775</xdr:rowOff>
    </xdr:to>
    <xdr:pic>
      <xdr:nvPicPr>
        <xdr:cNvPr id="148" name="Picture 267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885825" y="860583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177</xdr:row>
      <xdr:rowOff>9525</xdr:rowOff>
    </xdr:from>
    <xdr:to>
      <xdr:col>2</xdr:col>
      <xdr:colOff>552450</xdr:colOff>
      <xdr:row>177</xdr:row>
      <xdr:rowOff>485775</xdr:rowOff>
    </xdr:to>
    <xdr:pic>
      <xdr:nvPicPr>
        <xdr:cNvPr id="149" name="Picture 26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885825" y="865632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178</xdr:row>
      <xdr:rowOff>19050</xdr:rowOff>
    </xdr:from>
    <xdr:to>
      <xdr:col>2</xdr:col>
      <xdr:colOff>419100</xdr:colOff>
      <xdr:row>178</xdr:row>
      <xdr:rowOff>485775</xdr:rowOff>
    </xdr:to>
    <xdr:pic>
      <xdr:nvPicPr>
        <xdr:cNvPr id="150" name="Picture 269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885825" y="87077550"/>
          <a:ext cx="4095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179</xdr:row>
      <xdr:rowOff>0</xdr:rowOff>
    </xdr:from>
    <xdr:to>
      <xdr:col>2</xdr:col>
      <xdr:colOff>447675</xdr:colOff>
      <xdr:row>179</xdr:row>
      <xdr:rowOff>485775</xdr:rowOff>
    </xdr:to>
    <xdr:pic>
      <xdr:nvPicPr>
        <xdr:cNvPr id="151" name="Picture 270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885825" y="87563325"/>
          <a:ext cx="4381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180</xdr:row>
      <xdr:rowOff>9525</xdr:rowOff>
    </xdr:from>
    <xdr:to>
      <xdr:col>2</xdr:col>
      <xdr:colOff>552450</xdr:colOff>
      <xdr:row>180</xdr:row>
      <xdr:rowOff>485775</xdr:rowOff>
    </xdr:to>
    <xdr:pic>
      <xdr:nvPicPr>
        <xdr:cNvPr id="152" name="Picture 271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885825" y="880776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181</xdr:row>
      <xdr:rowOff>9525</xdr:rowOff>
    </xdr:from>
    <xdr:to>
      <xdr:col>2</xdr:col>
      <xdr:colOff>552450</xdr:colOff>
      <xdr:row>181</xdr:row>
      <xdr:rowOff>485775</xdr:rowOff>
    </xdr:to>
    <xdr:pic>
      <xdr:nvPicPr>
        <xdr:cNvPr id="153" name="Picture 272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885825" y="885825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182</xdr:row>
      <xdr:rowOff>19050</xdr:rowOff>
    </xdr:from>
    <xdr:to>
      <xdr:col>2</xdr:col>
      <xdr:colOff>438150</xdr:colOff>
      <xdr:row>182</xdr:row>
      <xdr:rowOff>485775</xdr:rowOff>
    </xdr:to>
    <xdr:pic>
      <xdr:nvPicPr>
        <xdr:cNvPr id="154" name="Picture 273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028700" y="89096850"/>
          <a:ext cx="2857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183</xdr:row>
      <xdr:rowOff>152400</xdr:rowOff>
    </xdr:from>
    <xdr:to>
      <xdr:col>2</xdr:col>
      <xdr:colOff>590550</xdr:colOff>
      <xdr:row>183</xdr:row>
      <xdr:rowOff>485775</xdr:rowOff>
    </xdr:to>
    <xdr:pic>
      <xdr:nvPicPr>
        <xdr:cNvPr id="155" name="Picture 274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885825" y="89735025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184</xdr:row>
      <xdr:rowOff>0</xdr:rowOff>
    </xdr:from>
    <xdr:to>
      <xdr:col>2</xdr:col>
      <xdr:colOff>466725</xdr:colOff>
      <xdr:row>184</xdr:row>
      <xdr:rowOff>476250</xdr:rowOff>
    </xdr:to>
    <xdr:pic>
      <xdr:nvPicPr>
        <xdr:cNvPr id="156" name="Picture 275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990600" y="90087450"/>
          <a:ext cx="3524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185</xdr:row>
      <xdr:rowOff>0</xdr:rowOff>
    </xdr:from>
    <xdr:to>
      <xdr:col>2</xdr:col>
      <xdr:colOff>438150</xdr:colOff>
      <xdr:row>185</xdr:row>
      <xdr:rowOff>476250</xdr:rowOff>
    </xdr:to>
    <xdr:pic>
      <xdr:nvPicPr>
        <xdr:cNvPr id="157" name="Picture 276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019175" y="90592275"/>
          <a:ext cx="2952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186</xdr:row>
      <xdr:rowOff>19050</xdr:rowOff>
    </xdr:from>
    <xdr:to>
      <xdr:col>2</xdr:col>
      <xdr:colOff>447675</xdr:colOff>
      <xdr:row>186</xdr:row>
      <xdr:rowOff>485775</xdr:rowOff>
    </xdr:to>
    <xdr:pic>
      <xdr:nvPicPr>
        <xdr:cNvPr id="158" name="Picture 277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028700" y="91116150"/>
          <a:ext cx="2952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187</xdr:row>
      <xdr:rowOff>9525</xdr:rowOff>
    </xdr:from>
    <xdr:to>
      <xdr:col>2</xdr:col>
      <xdr:colOff>552450</xdr:colOff>
      <xdr:row>187</xdr:row>
      <xdr:rowOff>485775</xdr:rowOff>
    </xdr:to>
    <xdr:pic>
      <xdr:nvPicPr>
        <xdr:cNvPr id="159" name="Picture 278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885825" y="916114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188</xdr:row>
      <xdr:rowOff>9525</xdr:rowOff>
    </xdr:from>
    <xdr:to>
      <xdr:col>2</xdr:col>
      <xdr:colOff>552450</xdr:colOff>
      <xdr:row>188</xdr:row>
      <xdr:rowOff>485775</xdr:rowOff>
    </xdr:to>
    <xdr:pic>
      <xdr:nvPicPr>
        <xdr:cNvPr id="160" name="Picture 279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885825" y="921162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252</xdr:row>
      <xdr:rowOff>485775</xdr:rowOff>
    </xdr:from>
    <xdr:to>
      <xdr:col>2</xdr:col>
      <xdr:colOff>581025</xdr:colOff>
      <xdr:row>253</xdr:row>
      <xdr:rowOff>457200</xdr:rowOff>
    </xdr:to>
    <xdr:pic>
      <xdr:nvPicPr>
        <xdr:cNvPr id="161" name="Picture 280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904875" y="124901325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252</xdr:row>
      <xdr:rowOff>38100</xdr:rowOff>
    </xdr:from>
    <xdr:to>
      <xdr:col>2</xdr:col>
      <xdr:colOff>600075</xdr:colOff>
      <xdr:row>252</xdr:row>
      <xdr:rowOff>476250</xdr:rowOff>
    </xdr:to>
    <xdr:pic>
      <xdr:nvPicPr>
        <xdr:cNvPr id="162" name="Picture 281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895350" y="124453650"/>
          <a:ext cx="5810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188</xdr:row>
      <xdr:rowOff>485775</xdr:rowOff>
    </xdr:from>
    <xdr:to>
      <xdr:col>2</xdr:col>
      <xdr:colOff>466725</xdr:colOff>
      <xdr:row>189</xdr:row>
      <xdr:rowOff>447675</xdr:rowOff>
    </xdr:to>
    <xdr:pic>
      <xdr:nvPicPr>
        <xdr:cNvPr id="163" name="Picture 282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942975" y="92592525"/>
          <a:ext cx="4000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190</xdr:row>
      <xdr:rowOff>9525</xdr:rowOff>
    </xdr:from>
    <xdr:to>
      <xdr:col>2</xdr:col>
      <xdr:colOff>552450</xdr:colOff>
      <xdr:row>190</xdr:row>
      <xdr:rowOff>485775</xdr:rowOff>
    </xdr:to>
    <xdr:pic>
      <xdr:nvPicPr>
        <xdr:cNvPr id="164" name="Picture 283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885825" y="931259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191</xdr:row>
      <xdr:rowOff>9525</xdr:rowOff>
    </xdr:from>
    <xdr:to>
      <xdr:col>2</xdr:col>
      <xdr:colOff>428625</xdr:colOff>
      <xdr:row>191</xdr:row>
      <xdr:rowOff>485775</xdr:rowOff>
    </xdr:to>
    <xdr:pic>
      <xdr:nvPicPr>
        <xdr:cNvPr id="165" name="Picture 284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047750" y="93630750"/>
          <a:ext cx="2571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192</xdr:row>
      <xdr:rowOff>9525</xdr:rowOff>
    </xdr:from>
    <xdr:to>
      <xdr:col>2</xdr:col>
      <xdr:colOff>552450</xdr:colOff>
      <xdr:row>192</xdr:row>
      <xdr:rowOff>485775</xdr:rowOff>
    </xdr:to>
    <xdr:pic>
      <xdr:nvPicPr>
        <xdr:cNvPr id="166" name="Picture 285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885825" y="941355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193</xdr:row>
      <xdr:rowOff>9525</xdr:rowOff>
    </xdr:from>
    <xdr:to>
      <xdr:col>2</xdr:col>
      <xdr:colOff>552450</xdr:colOff>
      <xdr:row>193</xdr:row>
      <xdr:rowOff>485775</xdr:rowOff>
    </xdr:to>
    <xdr:pic>
      <xdr:nvPicPr>
        <xdr:cNvPr id="167" name="Picture 286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885825" y="946404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194</xdr:row>
      <xdr:rowOff>9525</xdr:rowOff>
    </xdr:from>
    <xdr:to>
      <xdr:col>2</xdr:col>
      <xdr:colOff>552450</xdr:colOff>
      <xdr:row>194</xdr:row>
      <xdr:rowOff>485775</xdr:rowOff>
    </xdr:to>
    <xdr:pic>
      <xdr:nvPicPr>
        <xdr:cNvPr id="168" name="Picture 287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885825" y="951452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164</xdr:row>
      <xdr:rowOff>0</xdr:rowOff>
    </xdr:from>
    <xdr:to>
      <xdr:col>2</xdr:col>
      <xdr:colOff>571500</xdr:colOff>
      <xdr:row>164</xdr:row>
      <xdr:rowOff>476250</xdr:rowOff>
    </xdr:to>
    <xdr:pic>
      <xdr:nvPicPr>
        <xdr:cNvPr id="169" name="Picture 288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904875" y="799909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165</xdr:row>
      <xdr:rowOff>19050</xdr:rowOff>
    </xdr:from>
    <xdr:to>
      <xdr:col>2</xdr:col>
      <xdr:colOff>552450</xdr:colOff>
      <xdr:row>165</xdr:row>
      <xdr:rowOff>495300</xdr:rowOff>
    </xdr:to>
    <xdr:pic>
      <xdr:nvPicPr>
        <xdr:cNvPr id="170" name="Picture 289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885825" y="805148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195</xdr:row>
      <xdr:rowOff>9525</xdr:rowOff>
    </xdr:from>
    <xdr:to>
      <xdr:col>2</xdr:col>
      <xdr:colOff>552450</xdr:colOff>
      <xdr:row>195</xdr:row>
      <xdr:rowOff>485775</xdr:rowOff>
    </xdr:to>
    <xdr:pic>
      <xdr:nvPicPr>
        <xdr:cNvPr id="171" name="Picture 290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885825" y="956500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196</xdr:row>
      <xdr:rowOff>9525</xdr:rowOff>
    </xdr:from>
    <xdr:to>
      <xdr:col>2</xdr:col>
      <xdr:colOff>523875</xdr:colOff>
      <xdr:row>196</xdr:row>
      <xdr:rowOff>485775</xdr:rowOff>
    </xdr:to>
    <xdr:pic>
      <xdr:nvPicPr>
        <xdr:cNvPr id="172" name="Picture 29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885825" y="96154875"/>
          <a:ext cx="5143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250</xdr:row>
      <xdr:rowOff>57150</xdr:rowOff>
    </xdr:from>
    <xdr:to>
      <xdr:col>3</xdr:col>
      <xdr:colOff>0</xdr:colOff>
      <xdr:row>250</xdr:row>
      <xdr:rowOff>466725</xdr:rowOff>
    </xdr:to>
    <xdr:pic>
      <xdr:nvPicPr>
        <xdr:cNvPr id="173" name="Picture 293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904875" y="123463050"/>
          <a:ext cx="5715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251</xdr:row>
      <xdr:rowOff>57150</xdr:rowOff>
    </xdr:from>
    <xdr:to>
      <xdr:col>2</xdr:col>
      <xdr:colOff>590550</xdr:colOff>
      <xdr:row>251</xdr:row>
      <xdr:rowOff>466725</xdr:rowOff>
    </xdr:to>
    <xdr:pic>
      <xdr:nvPicPr>
        <xdr:cNvPr id="174" name="Picture 294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885825" y="123967875"/>
          <a:ext cx="5810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196</xdr:row>
      <xdr:rowOff>495300</xdr:rowOff>
    </xdr:from>
    <xdr:to>
      <xdr:col>2</xdr:col>
      <xdr:colOff>552450</xdr:colOff>
      <xdr:row>197</xdr:row>
      <xdr:rowOff>466725</xdr:rowOff>
    </xdr:to>
    <xdr:pic>
      <xdr:nvPicPr>
        <xdr:cNvPr id="175" name="Picture 295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942975" y="96640650"/>
          <a:ext cx="4857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198</xdr:row>
      <xdr:rowOff>47625</xdr:rowOff>
    </xdr:from>
    <xdr:to>
      <xdr:col>2</xdr:col>
      <xdr:colOff>590550</xdr:colOff>
      <xdr:row>198</xdr:row>
      <xdr:rowOff>485775</xdr:rowOff>
    </xdr:to>
    <xdr:pic>
      <xdr:nvPicPr>
        <xdr:cNvPr id="176" name="Picture 296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885825" y="97202625"/>
          <a:ext cx="5810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200</xdr:row>
      <xdr:rowOff>9525</xdr:rowOff>
    </xdr:from>
    <xdr:to>
      <xdr:col>2</xdr:col>
      <xdr:colOff>552450</xdr:colOff>
      <xdr:row>200</xdr:row>
      <xdr:rowOff>485775</xdr:rowOff>
    </xdr:to>
    <xdr:pic>
      <xdr:nvPicPr>
        <xdr:cNvPr id="177" name="Picture 297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885825" y="981741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201</xdr:row>
      <xdr:rowOff>9525</xdr:rowOff>
    </xdr:from>
    <xdr:to>
      <xdr:col>2</xdr:col>
      <xdr:colOff>552450</xdr:colOff>
      <xdr:row>201</xdr:row>
      <xdr:rowOff>485775</xdr:rowOff>
    </xdr:to>
    <xdr:pic>
      <xdr:nvPicPr>
        <xdr:cNvPr id="178" name="Picture 298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885825" y="986790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202</xdr:row>
      <xdr:rowOff>9525</xdr:rowOff>
    </xdr:from>
    <xdr:to>
      <xdr:col>2</xdr:col>
      <xdr:colOff>552450</xdr:colOff>
      <xdr:row>202</xdr:row>
      <xdr:rowOff>485775</xdr:rowOff>
    </xdr:to>
    <xdr:pic>
      <xdr:nvPicPr>
        <xdr:cNvPr id="179" name="Picture 299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885825" y="991838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203</xdr:row>
      <xdr:rowOff>9525</xdr:rowOff>
    </xdr:from>
    <xdr:to>
      <xdr:col>2</xdr:col>
      <xdr:colOff>552450</xdr:colOff>
      <xdr:row>203</xdr:row>
      <xdr:rowOff>485775</xdr:rowOff>
    </xdr:to>
    <xdr:pic>
      <xdr:nvPicPr>
        <xdr:cNvPr id="180" name="Picture 300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885825" y="996886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204</xdr:row>
      <xdr:rowOff>9525</xdr:rowOff>
    </xdr:from>
    <xdr:to>
      <xdr:col>2</xdr:col>
      <xdr:colOff>552450</xdr:colOff>
      <xdr:row>204</xdr:row>
      <xdr:rowOff>485775</xdr:rowOff>
    </xdr:to>
    <xdr:pic>
      <xdr:nvPicPr>
        <xdr:cNvPr id="181" name="Picture 301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885825" y="1001934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205</xdr:row>
      <xdr:rowOff>9525</xdr:rowOff>
    </xdr:from>
    <xdr:to>
      <xdr:col>2</xdr:col>
      <xdr:colOff>552450</xdr:colOff>
      <xdr:row>205</xdr:row>
      <xdr:rowOff>485775</xdr:rowOff>
    </xdr:to>
    <xdr:pic>
      <xdr:nvPicPr>
        <xdr:cNvPr id="182" name="Picture 30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885825" y="1006983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206</xdr:row>
      <xdr:rowOff>9525</xdr:rowOff>
    </xdr:from>
    <xdr:to>
      <xdr:col>2</xdr:col>
      <xdr:colOff>552450</xdr:colOff>
      <xdr:row>206</xdr:row>
      <xdr:rowOff>485775</xdr:rowOff>
    </xdr:to>
    <xdr:pic>
      <xdr:nvPicPr>
        <xdr:cNvPr id="183" name="Picture 303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885825" y="1012031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207</xdr:row>
      <xdr:rowOff>9525</xdr:rowOff>
    </xdr:from>
    <xdr:to>
      <xdr:col>2</xdr:col>
      <xdr:colOff>552450</xdr:colOff>
      <xdr:row>207</xdr:row>
      <xdr:rowOff>485775</xdr:rowOff>
    </xdr:to>
    <xdr:pic>
      <xdr:nvPicPr>
        <xdr:cNvPr id="184" name="Picture 304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885825" y="1017079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208</xdr:row>
      <xdr:rowOff>0</xdr:rowOff>
    </xdr:from>
    <xdr:to>
      <xdr:col>2</xdr:col>
      <xdr:colOff>466725</xdr:colOff>
      <xdr:row>208</xdr:row>
      <xdr:rowOff>485775</xdr:rowOff>
    </xdr:to>
    <xdr:pic>
      <xdr:nvPicPr>
        <xdr:cNvPr id="185" name="Picture 305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885825" y="102203250"/>
          <a:ext cx="4572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209</xdr:row>
      <xdr:rowOff>57150</xdr:rowOff>
    </xdr:from>
    <xdr:to>
      <xdr:col>2</xdr:col>
      <xdr:colOff>590550</xdr:colOff>
      <xdr:row>209</xdr:row>
      <xdr:rowOff>485775</xdr:rowOff>
    </xdr:to>
    <xdr:pic>
      <xdr:nvPicPr>
        <xdr:cNvPr id="186" name="Picture 306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885825" y="102765225"/>
          <a:ext cx="5810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210</xdr:row>
      <xdr:rowOff>104775</xdr:rowOff>
    </xdr:from>
    <xdr:to>
      <xdr:col>2</xdr:col>
      <xdr:colOff>590550</xdr:colOff>
      <xdr:row>210</xdr:row>
      <xdr:rowOff>485775</xdr:rowOff>
    </xdr:to>
    <xdr:pic>
      <xdr:nvPicPr>
        <xdr:cNvPr id="187" name="Picture 307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885825" y="103317675"/>
          <a:ext cx="5810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211</xdr:row>
      <xdr:rowOff>9525</xdr:rowOff>
    </xdr:from>
    <xdr:to>
      <xdr:col>2</xdr:col>
      <xdr:colOff>552450</xdr:colOff>
      <xdr:row>211</xdr:row>
      <xdr:rowOff>485775</xdr:rowOff>
    </xdr:to>
    <xdr:pic>
      <xdr:nvPicPr>
        <xdr:cNvPr id="188" name="Picture 308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885825" y="1037272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212</xdr:row>
      <xdr:rowOff>9525</xdr:rowOff>
    </xdr:from>
    <xdr:to>
      <xdr:col>2</xdr:col>
      <xdr:colOff>552450</xdr:colOff>
      <xdr:row>212</xdr:row>
      <xdr:rowOff>485775</xdr:rowOff>
    </xdr:to>
    <xdr:pic>
      <xdr:nvPicPr>
        <xdr:cNvPr id="189" name="Picture 309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885825" y="1042320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214</xdr:row>
      <xdr:rowOff>9525</xdr:rowOff>
    </xdr:from>
    <xdr:to>
      <xdr:col>2</xdr:col>
      <xdr:colOff>552450</xdr:colOff>
      <xdr:row>214</xdr:row>
      <xdr:rowOff>485775</xdr:rowOff>
    </xdr:to>
    <xdr:pic>
      <xdr:nvPicPr>
        <xdr:cNvPr id="190" name="Picture 310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885825" y="1052417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215</xdr:row>
      <xdr:rowOff>9525</xdr:rowOff>
    </xdr:from>
    <xdr:to>
      <xdr:col>2</xdr:col>
      <xdr:colOff>552450</xdr:colOff>
      <xdr:row>215</xdr:row>
      <xdr:rowOff>485775</xdr:rowOff>
    </xdr:to>
    <xdr:pic>
      <xdr:nvPicPr>
        <xdr:cNvPr id="191" name="Picture 311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885825" y="1057465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216</xdr:row>
      <xdr:rowOff>152400</xdr:rowOff>
    </xdr:from>
    <xdr:to>
      <xdr:col>2</xdr:col>
      <xdr:colOff>590550</xdr:colOff>
      <xdr:row>216</xdr:row>
      <xdr:rowOff>485775</xdr:rowOff>
    </xdr:to>
    <xdr:pic>
      <xdr:nvPicPr>
        <xdr:cNvPr id="192" name="Picture 312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885825" y="106394250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600075</xdr:colOff>
      <xdr:row>216</xdr:row>
      <xdr:rowOff>485775</xdr:rowOff>
    </xdr:from>
    <xdr:to>
      <xdr:col>2</xdr:col>
      <xdr:colOff>600075</xdr:colOff>
      <xdr:row>217</xdr:row>
      <xdr:rowOff>457200</xdr:rowOff>
    </xdr:to>
    <xdr:pic>
      <xdr:nvPicPr>
        <xdr:cNvPr id="193" name="Picture 313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1476375" y="106727625"/>
          <a:ext cx="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600075</xdr:colOff>
      <xdr:row>218</xdr:row>
      <xdr:rowOff>28575</xdr:rowOff>
    </xdr:from>
    <xdr:to>
      <xdr:col>2</xdr:col>
      <xdr:colOff>600075</xdr:colOff>
      <xdr:row>219</xdr:row>
      <xdr:rowOff>0</xdr:rowOff>
    </xdr:to>
    <xdr:pic>
      <xdr:nvPicPr>
        <xdr:cNvPr id="194" name="Picture 314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1476375" y="107280075"/>
          <a:ext cx="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213</xdr:row>
      <xdr:rowOff>19050</xdr:rowOff>
    </xdr:from>
    <xdr:to>
      <xdr:col>2</xdr:col>
      <xdr:colOff>561975</xdr:colOff>
      <xdr:row>213</xdr:row>
      <xdr:rowOff>495300</xdr:rowOff>
    </xdr:to>
    <xdr:pic>
      <xdr:nvPicPr>
        <xdr:cNvPr id="195" name="Picture 315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895350" y="1047464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151</xdr:row>
      <xdr:rowOff>57150</xdr:rowOff>
    </xdr:from>
    <xdr:to>
      <xdr:col>2</xdr:col>
      <xdr:colOff>581025</xdr:colOff>
      <xdr:row>152</xdr:row>
      <xdr:rowOff>19050</xdr:rowOff>
    </xdr:to>
    <xdr:pic>
      <xdr:nvPicPr>
        <xdr:cNvPr id="196" name="Picture 316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904875" y="73485375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219</xdr:row>
      <xdr:rowOff>0</xdr:rowOff>
    </xdr:from>
    <xdr:to>
      <xdr:col>2</xdr:col>
      <xdr:colOff>419100</xdr:colOff>
      <xdr:row>219</xdr:row>
      <xdr:rowOff>485775</xdr:rowOff>
    </xdr:to>
    <xdr:pic>
      <xdr:nvPicPr>
        <xdr:cNvPr id="197" name="Picture 317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885825" y="107756325"/>
          <a:ext cx="4095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221</xdr:row>
      <xdr:rowOff>152400</xdr:rowOff>
    </xdr:from>
    <xdr:to>
      <xdr:col>2</xdr:col>
      <xdr:colOff>590550</xdr:colOff>
      <xdr:row>221</xdr:row>
      <xdr:rowOff>485775</xdr:rowOff>
    </xdr:to>
    <xdr:pic>
      <xdr:nvPicPr>
        <xdr:cNvPr id="198" name="Picture 318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885825" y="108918375"/>
          <a:ext cx="5810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222</xdr:row>
      <xdr:rowOff>47625</xdr:rowOff>
    </xdr:from>
    <xdr:to>
      <xdr:col>2</xdr:col>
      <xdr:colOff>466725</xdr:colOff>
      <xdr:row>222</xdr:row>
      <xdr:rowOff>466725</xdr:rowOff>
    </xdr:to>
    <xdr:pic>
      <xdr:nvPicPr>
        <xdr:cNvPr id="199" name="Picture 319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952500" y="109318425"/>
          <a:ext cx="3905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223</xdr:row>
      <xdr:rowOff>9525</xdr:rowOff>
    </xdr:from>
    <xdr:to>
      <xdr:col>2</xdr:col>
      <xdr:colOff>552450</xdr:colOff>
      <xdr:row>223</xdr:row>
      <xdr:rowOff>485775</xdr:rowOff>
    </xdr:to>
    <xdr:pic>
      <xdr:nvPicPr>
        <xdr:cNvPr id="200" name="Picture 320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885825" y="1097851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149</xdr:row>
      <xdr:rowOff>9525</xdr:rowOff>
    </xdr:from>
    <xdr:to>
      <xdr:col>2</xdr:col>
      <xdr:colOff>581025</xdr:colOff>
      <xdr:row>149</xdr:row>
      <xdr:rowOff>485775</xdr:rowOff>
    </xdr:to>
    <xdr:pic>
      <xdr:nvPicPr>
        <xdr:cNvPr id="201" name="Picture 321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914400" y="724281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224</xdr:row>
      <xdr:rowOff>9525</xdr:rowOff>
    </xdr:from>
    <xdr:to>
      <xdr:col>2</xdr:col>
      <xdr:colOff>552450</xdr:colOff>
      <xdr:row>224</xdr:row>
      <xdr:rowOff>485775</xdr:rowOff>
    </xdr:to>
    <xdr:pic>
      <xdr:nvPicPr>
        <xdr:cNvPr id="202" name="Picture 322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885825" y="1102899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225</xdr:row>
      <xdr:rowOff>9525</xdr:rowOff>
    </xdr:from>
    <xdr:to>
      <xdr:col>2</xdr:col>
      <xdr:colOff>552450</xdr:colOff>
      <xdr:row>225</xdr:row>
      <xdr:rowOff>485775</xdr:rowOff>
    </xdr:to>
    <xdr:pic>
      <xdr:nvPicPr>
        <xdr:cNvPr id="203" name="Picture 323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885825" y="1107948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226</xdr:row>
      <xdr:rowOff>9525</xdr:rowOff>
    </xdr:from>
    <xdr:to>
      <xdr:col>2</xdr:col>
      <xdr:colOff>552450</xdr:colOff>
      <xdr:row>226</xdr:row>
      <xdr:rowOff>485775</xdr:rowOff>
    </xdr:to>
    <xdr:pic>
      <xdr:nvPicPr>
        <xdr:cNvPr id="204" name="Picture 324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885825" y="1112996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227</xdr:row>
      <xdr:rowOff>9525</xdr:rowOff>
    </xdr:from>
    <xdr:to>
      <xdr:col>2</xdr:col>
      <xdr:colOff>552450</xdr:colOff>
      <xdr:row>227</xdr:row>
      <xdr:rowOff>485775</xdr:rowOff>
    </xdr:to>
    <xdr:pic>
      <xdr:nvPicPr>
        <xdr:cNvPr id="205" name="Picture 325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885825" y="1118044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228</xdr:row>
      <xdr:rowOff>0</xdr:rowOff>
    </xdr:from>
    <xdr:to>
      <xdr:col>2</xdr:col>
      <xdr:colOff>447675</xdr:colOff>
      <xdr:row>228</xdr:row>
      <xdr:rowOff>476250</xdr:rowOff>
    </xdr:to>
    <xdr:pic>
      <xdr:nvPicPr>
        <xdr:cNvPr id="206" name="Picture 326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1000125" y="112299750"/>
          <a:ext cx="3238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229</xdr:row>
      <xdr:rowOff>9525</xdr:rowOff>
    </xdr:from>
    <xdr:to>
      <xdr:col>2</xdr:col>
      <xdr:colOff>552450</xdr:colOff>
      <xdr:row>229</xdr:row>
      <xdr:rowOff>485775</xdr:rowOff>
    </xdr:to>
    <xdr:pic>
      <xdr:nvPicPr>
        <xdr:cNvPr id="207" name="Picture 327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885825" y="1128141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230</xdr:row>
      <xdr:rowOff>9525</xdr:rowOff>
    </xdr:from>
    <xdr:to>
      <xdr:col>2</xdr:col>
      <xdr:colOff>552450</xdr:colOff>
      <xdr:row>230</xdr:row>
      <xdr:rowOff>485775</xdr:rowOff>
    </xdr:to>
    <xdr:pic>
      <xdr:nvPicPr>
        <xdr:cNvPr id="208" name="Picture 328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885825" y="1133189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231</xdr:row>
      <xdr:rowOff>9525</xdr:rowOff>
    </xdr:from>
    <xdr:to>
      <xdr:col>2</xdr:col>
      <xdr:colOff>552450</xdr:colOff>
      <xdr:row>231</xdr:row>
      <xdr:rowOff>485775</xdr:rowOff>
    </xdr:to>
    <xdr:pic>
      <xdr:nvPicPr>
        <xdr:cNvPr id="209" name="Picture 329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885825" y="1138237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232</xdr:row>
      <xdr:rowOff>9525</xdr:rowOff>
    </xdr:from>
    <xdr:to>
      <xdr:col>2</xdr:col>
      <xdr:colOff>552450</xdr:colOff>
      <xdr:row>232</xdr:row>
      <xdr:rowOff>485775</xdr:rowOff>
    </xdr:to>
    <xdr:pic>
      <xdr:nvPicPr>
        <xdr:cNvPr id="210" name="Picture 330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885825" y="1143285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233</xdr:row>
      <xdr:rowOff>9525</xdr:rowOff>
    </xdr:from>
    <xdr:to>
      <xdr:col>2</xdr:col>
      <xdr:colOff>552450</xdr:colOff>
      <xdr:row>233</xdr:row>
      <xdr:rowOff>485775</xdr:rowOff>
    </xdr:to>
    <xdr:pic>
      <xdr:nvPicPr>
        <xdr:cNvPr id="211" name="Picture 331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885825" y="1148334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234</xdr:row>
      <xdr:rowOff>9525</xdr:rowOff>
    </xdr:from>
    <xdr:to>
      <xdr:col>2</xdr:col>
      <xdr:colOff>552450</xdr:colOff>
      <xdr:row>234</xdr:row>
      <xdr:rowOff>485775</xdr:rowOff>
    </xdr:to>
    <xdr:pic>
      <xdr:nvPicPr>
        <xdr:cNvPr id="212" name="Picture 332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885825" y="1153382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249</xdr:row>
      <xdr:rowOff>9525</xdr:rowOff>
    </xdr:from>
    <xdr:to>
      <xdr:col>2</xdr:col>
      <xdr:colOff>400050</xdr:colOff>
      <xdr:row>249</xdr:row>
      <xdr:rowOff>485775</xdr:rowOff>
    </xdr:to>
    <xdr:pic>
      <xdr:nvPicPr>
        <xdr:cNvPr id="213" name="Picture 333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971550" y="122910600"/>
          <a:ext cx="3048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235</xdr:row>
      <xdr:rowOff>9525</xdr:rowOff>
    </xdr:from>
    <xdr:to>
      <xdr:col>2</xdr:col>
      <xdr:colOff>476250</xdr:colOff>
      <xdr:row>235</xdr:row>
      <xdr:rowOff>485775</xdr:rowOff>
    </xdr:to>
    <xdr:pic>
      <xdr:nvPicPr>
        <xdr:cNvPr id="214" name="Picture 334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962025" y="115843050"/>
          <a:ext cx="3905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65</xdr:row>
      <xdr:rowOff>485775</xdr:rowOff>
    </xdr:from>
    <xdr:to>
      <xdr:col>2</xdr:col>
      <xdr:colOff>514350</xdr:colOff>
      <xdr:row>66</xdr:row>
      <xdr:rowOff>495300</xdr:rowOff>
    </xdr:to>
    <xdr:pic>
      <xdr:nvPicPr>
        <xdr:cNvPr id="215" name="Picture 335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952500" y="31518225"/>
          <a:ext cx="4381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236</xdr:row>
      <xdr:rowOff>9525</xdr:rowOff>
    </xdr:from>
    <xdr:to>
      <xdr:col>2</xdr:col>
      <xdr:colOff>552450</xdr:colOff>
      <xdr:row>236</xdr:row>
      <xdr:rowOff>485775</xdr:rowOff>
    </xdr:to>
    <xdr:pic>
      <xdr:nvPicPr>
        <xdr:cNvPr id="216" name="Picture 336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885825" y="11634787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240</xdr:row>
      <xdr:rowOff>9525</xdr:rowOff>
    </xdr:from>
    <xdr:to>
      <xdr:col>2</xdr:col>
      <xdr:colOff>590550</xdr:colOff>
      <xdr:row>240</xdr:row>
      <xdr:rowOff>485775</xdr:rowOff>
    </xdr:to>
    <xdr:pic>
      <xdr:nvPicPr>
        <xdr:cNvPr id="217" name="Picture 337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885825" y="118367175"/>
          <a:ext cx="5810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241</xdr:row>
      <xdr:rowOff>9525</xdr:rowOff>
    </xdr:from>
    <xdr:to>
      <xdr:col>2</xdr:col>
      <xdr:colOff>552450</xdr:colOff>
      <xdr:row>241</xdr:row>
      <xdr:rowOff>485775</xdr:rowOff>
    </xdr:to>
    <xdr:pic>
      <xdr:nvPicPr>
        <xdr:cNvPr id="218" name="Picture 338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885825" y="11887200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242</xdr:row>
      <xdr:rowOff>9525</xdr:rowOff>
    </xdr:from>
    <xdr:to>
      <xdr:col>2</xdr:col>
      <xdr:colOff>552450</xdr:colOff>
      <xdr:row>242</xdr:row>
      <xdr:rowOff>485775</xdr:rowOff>
    </xdr:to>
    <xdr:pic>
      <xdr:nvPicPr>
        <xdr:cNvPr id="219" name="Picture 339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885825" y="1193768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243</xdr:row>
      <xdr:rowOff>9525</xdr:rowOff>
    </xdr:from>
    <xdr:to>
      <xdr:col>2</xdr:col>
      <xdr:colOff>552450</xdr:colOff>
      <xdr:row>243</xdr:row>
      <xdr:rowOff>485775</xdr:rowOff>
    </xdr:to>
    <xdr:pic>
      <xdr:nvPicPr>
        <xdr:cNvPr id="220" name="Picture 340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885825" y="119881650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244</xdr:row>
      <xdr:rowOff>200025</xdr:rowOff>
    </xdr:from>
    <xdr:to>
      <xdr:col>2</xdr:col>
      <xdr:colOff>590550</xdr:colOff>
      <xdr:row>244</xdr:row>
      <xdr:rowOff>485775</xdr:rowOff>
    </xdr:to>
    <xdr:pic>
      <xdr:nvPicPr>
        <xdr:cNvPr id="221" name="Picture 341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885825" y="1205769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245</xdr:row>
      <xdr:rowOff>180975</xdr:rowOff>
    </xdr:from>
    <xdr:to>
      <xdr:col>2</xdr:col>
      <xdr:colOff>590550</xdr:colOff>
      <xdr:row>245</xdr:row>
      <xdr:rowOff>495300</xdr:rowOff>
    </xdr:to>
    <xdr:pic>
      <xdr:nvPicPr>
        <xdr:cNvPr id="222" name="Picture 342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885825" y="121062750"/>
          <a:ext cx="5810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246</xdr:row>
      <xdr:rowOff>9525</xdr:rowOff>
    </xdr:from>
    <xdr:to>
      <xdr:col>2</xdr:col>
      <xdr:colOff>552450</xdr:colOff>
      <xdr:row>246</xdr:row>
      <xdr:rowOff>485775</xdr:rowOff>
    </xdr:to>
    <xdr:pic>
      <xdr:nvPicPr>
        <xdr:cNvPr id="223" name="Picture 343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885825" y="121396125"/>
          <a:ext cx="542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247</xdr:row>
      <xdr:rowOff>9525</xdr:rowOff>
    </xdr:from>
    <xdr:to>
      <xdr:col>2</xdr:col>
      <xdr:colOff>523875</xdr:colOff>
      <xdr:row>247</xdr:row>
      <xdr:rowOff>485775</xdr:rowOff>
    </xdr:to>
    <xdr:pic>
      <xdr:nvPicPr>
        <xdr:cNvPr id="224" name="Picture 344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885825" y="121900950"/>
          <a:ext cx="5143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2962275</xdr:colOff>
      <xdr:row>2</xdr:row>
      <xdr:rowOff>647700</xdr:rowOff>
    </xdr:to>
    <xdr:pic>
      <xdr:nvPicPr>
        <xdr:cNvPr id="225" name="Рисунок 1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1476375" y="285750"/>
          <a:ext cx="2962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H254"/>
  <sheetViews>
    <sheetView tabSelected="1" zoomScalePageLayoutView="0" workbookViewId="0" topLeftCell="A250">
      <selection activeCell="B218" sqref="B218:B254"/>
    </sheetView>
  </sheetViews>
  <sheetFormatPr defaultColWidth="10.66015625" defaultRowHeight="11.25" outlineLevelRow="2"/>
  <cols>
    <col min="1" max="1" width="10.66015625" style="0" customWidth="1"/>
    <col min="2" max="2" width="4.66015625" style="0" customWidth="1"/>
    <col min="3" max="3" width="10.5" style="0" customWidth="1"/>
    <col min="4" max="4" width="64.83203125" style="0" customWidth="1"/>
    <col min="5" max="5" width="3.5" style="0" customWidth="1"/>
    <col min="6" max="6" width="14" style="0" customWidth="1"/>
    <col min="7" max="7" width="3.5" style="0" customWidth="1"/>
    <col min="8" max="8" width="14" style="0" customWidth="1"/>
  </cols>
  <sheetData>
    <row r="3" ht="58.5" customHeight="1"/>
    <row r="4" s="1" customFormat="1" ht="60.75" customHeight="1">
      <c r="D4" s="7" t="s">
        <v>244</v>
      </c>
    </row>
    <row r="5" s="1" customFormat="1" ht="30" customHeight="1">
      <c r="D5" s="7" t="s">
        <v>237</v>
      </c>
    </row>
    <row r="6" spans="3:4" ht="21" customHeight="1">
      <c r="C6" s="8" t="s">
        <v>0</v>
      </c>
      <c r="D6" s="9"/>
    </row>
    <row r="7" ht="11.25" customHeight="1">
      <c r="C7" s="2" t="s">
        <v>1</v>
      </c>
    </row>
    <row r="8" spans="3:8" s="3" customFormat="1" ht="21.75" customHeight="1">
      <c r="C8" s="4" t="s">
        <v>2</v>
      </c>
      <c r="D8" s="4" t="s">
        <v>3</v>
      </c>
      <c r="E8" s="20" t="s">
        <v>4</v>
      </c>
      <c r="F8" s="20"/>
      <c r="G8" s="20" t="s">
        <v>238</v>
      </c>
      <c r="H8" s="20"/>
    </row>
    <row r="9" s="5" customFormat="1" ht="15.75" customHeight="1">
      <c r="C9" s="6" t="s">
        <v>7</v>
      </c>
    </row>
    <row r="10" s="5" customFormat="1" ht="15.75" customHeight="1" outlineLevel="1">
      <c r="C10" s="6" t="s">
        <v>8</v>
      </c>
    </row>
    <row r="11" spans="2:8" ht="39.75" customHeight="1" outlineLevel="2">
      <c r="B11" s="19">
        <v>1</v>
      </c>
      <c r="C11" s="17"/>
      <c r="D11" s="10" t="s">
        <v>9</v>
      </c>
      <c r="E11" s="11" t="s">
        <v>6</v>
      </c>
      <c r="F11" s="12">
        <v>153</v>
      </c>
      <c r="G11" s="11" t="s">
        <v>6</v>
      </c>
      <c r="H11" s="13">
        <f>F11/1.11</f>
        <v>137.83783783783784</v>
      </c>
    </row>
    <row r="12" spans="2:8" ht="39.75" customHeight="1" outlineLevel="2">
      <c r="B12" s="19">
        <v>2</v>
      </c>
      <c r="C12" s="17"/>
      <c r="D12" s="10" t="s">
        <v>27</v>
      </c>
      <c r="E12" s="11" t="s">
        <v>6</v>
      </c>
      <c r="F12" s="12">
        <v>130</v>
      </c>
      <c r="G12" s="11" t="s">
        <v>6</v>
      </c>
      <c r="H12" s="13">
        <f>F12/1.11</f>
        <v>117.1171171171171</v>
      </c>
    </row>
    <row r="13" spans="2:8" ht="39.75" customHeight="1" outlineLevel="2">
      <c r="B13" s="19">
        <v>3</v>
      </c>
      <c r="C13" s="17"/>
      <c r="D13" s="10" t="s">
        <v>11</v>
      </c>
      <c r="E13" s="11" t="s">
        <v>5</v>
      </c>
      <c r="F13" s="12">
        <v>237</v>
      </c>
      <c r="G13" s="11" t="s">
        <v>5</v>
      </c>
      <c r="H13" s="13">
        <f aca="true" t="shared" si="0" ref="H13:H78">F13/1.11</f>
        <v>213.5135135135135</v>
      </c>
    </row>
    <row r="14" spans="2:8" ht="39.75" customHeight="1" outlineLevel="2">
      <c r="B14" s="19">
        <v>4</v>
      </c>
      <c r="C14" s="17"/>
      <c r="D14" s="10" t="s">
        <v>12</v>
      </c>
      <c r="E14" s="11" t="s">
        <v>5</v>
      </c>
      <c r="F14" s="12">
        <v>241</v>
      </c>
      <c r="G14" s="11" t="s">
        <v>5</v>
      </c>
      <c r="H14" s="13">
        <f t="shared" si="0"/>
        <v>217.1171171171171</v>
      </c>
    </row>
    <row r="15" spans="2:8" ht="39.75" customHeight="1" outlineLevel="2">
      <c r="B15" s="19">
        <v>5</v>
      </c>
      <c r="C15" s="17"/>
      <c r="D15" s="10" t="s">
        <v>13</v>
      </c>
      <c r="E15" s="11" t="s">
        <v>5</v>
      </c>
      <c r="F15" s="12">
        <v>241</v>
      </c>
      <c r="G15" s="11" t="s">
        <v>5</v>
      </c>
      <c r="H15" s="13">
        <f t="shared" si="0"/>
        <v>217.1171171171171</v>
      </c>
    </row>
    <row r="16" spans="2:8" ht="39.75" customHeight="1" outlineLevel="2">
      <c r="B16" s="19">
        <v>6</v>
      </c>
      <c r="C16" s="17"/>
      <c r="D16" s="16" t="s">
        <v>241</v>
      </c>
      <c r="E16" s="11" t="s">
        <v>5</v>
      </c>
      <c r="F16" s="12">
        <v>159</v>
      </c>
      <c r="G16" s="11"/>
      <c r="H16" s="13">
        <f t="shared" si="0"/>
        <v>143.24324324324323</v>
      </c>
    </row>
    <row r="17" spans="2:8" ht="39.75" customHeight="1" outlineLevel="2">
      <c r="B17" s="19">
        <v>7</v>
      </c>
      <c r="C17" s="17"/>
      <c r="D17" s="16" t="s">
        <v>242</v>
      </c>
      <c r="E17" s="11" t="s">
        <v>5</v>
      </c>
      <c r="F17" s="12">
        <v>133</v>
      </c>
      <c r="G17" s="11"/>
      <c r="H17" s="13">
        <f t="shared" si="0"/>
        <v>119.81981981981981</v>
      </c>
    </row>
    <row r="18" spans="2:8" ht="39.75" customHeight="1" outlineLevel="2">
      <c r="B18" s="19">
        <v>8</v>
      </c>
      <c r="C18" s="17"/>
      <c r="D18" s="16" t="s">
        <v>243</v>
      </c>
      <c r="E18" s="11" t="s">
        <v>5</v>
      </c>
      <c r="F18" s="12">
        <v>170</v>
      </c>
      <c r="G18" s="11"/>
      <c r="H18" s="13">
        <f t="shared" si="0"/>
        <v>153.15315315315314</v>
      </c>
    </row>
    <row r="19" spans="2:8" ht="39.75" customHeight="1" outlineLevel="2">
      <c r="B19" s="19">
        <v>9</v>
      </c>
      <c r="C19" s="17"/>
      <c r="D19" s="10" t="s">
        <v>16</v>
      </c>
      <c r="E19" s="11" t="s">
        <v>6</v>
      </c>
      <c r="F19" s="12">
        <v>153</v>
      </c>
      <c r="G19" s="11"/>
      <c r="H19" s="13">
        <f t="shared" si="0"/>
        <v>137.83783783783784</v>
      </c>
    </row>
    <row r="20" spans="2:8" ht="39.75" customHeight="1" outlineLevel="2">
      <c r="B20" s="19">
        <v>10</v>
      </c>
      <c r="C20" s="17"/>
      <c r="D20" s="10" t="s">
        <v>17</v>
      </c>
      <c r="E20" s="11" t="s">
        <v>5</v>
      </c>
      <c r="F20" s="12">
        <v>141</v>
      </c>
      <c r="G20" s="11"/>
      <c r="H20" s="13">
        <f t="shared" si="0"/>
        <v>127.02702702702702</v>
      </c>
    </row>
    <row r="21" spans="2:8" ht="39.75" customHeight="1" outlineLevel="2">
      <c r="B21" s="19">
        <v>11</v>
      </c>
      <c r="C21" s="17"/>
      <c r="D21" s="10" t="s">
        <v>18</v>
      </c>
      <c r="E21" s="11" t="s">
        <v>5</v>
      </c>
      <c r="F21" s="12">
        <v>141</v>
      </c>
      <c r="G21" s="11"/>
      <c r="H21" s="13">
        <f t="shared" si="0"/>
        <v>127.02702702702702</v>
      </c>
    </row>
    <row r="22" spans="2:8" ht="39.75" customHeight="1" outlineLevel="2">
      <c r="B22" s="19">
        <v>12</v>
      </c>
      <c r="C22" s="17"/>
      <c r="D22" s="10" t="s">
        <v>19</v>
      </c>
      <c r="E22" s="11" t="s">
        <v>6</v>
      </c>
      <c r="F22" s="12">
        <v>469</v>
      </c>
      <c r="G22" s="11"/>
      <c r="H22" s="13">
        <f t="shared" si="0"/>
        <v>422.5225225225225</v>
      </c>
    </row>
    <row r="23" spans="2:8" ht="39.75" customHeight="1" outlineLevel="2">
      <c r="B23" s="19">
        <v>13</v>
      </c>
      <c r="C23" s="17"/>
      <c r="D23" s="10" t="s">
        <v>20</v>
      </c>
      <c r="E23" s="11" t="s">
        <v>5</v>
      </c>
      <c r="F23" s="12">
        <v>141</v>
      </c>
      <c r="G23" s="11"/>
      <c r="H23" s="13">
        <f t="shared" si="0"/>
        <v>127.02702702702702</v>
      </c>
    </row>
    <row r="24" spans="2:8" ht="39.75" customHeight="1" outlineLevel="2">
      <c r="B24" s="19">
        <v>14</v>
      </c>
      <c r="C24" s="17"/>
      <c r="D24" s="10" t="s">
        <v>21</v>
      </c>
      <c r="E24" s="11" t="s">
        <v>5</v>
      </c>
      <c r="F24" s="12">
        <v>469</v>
      </c>
      <c r="G24" s="11"/>
      <c r="H24" s="13">
        <f t="shared" si="0"/>
        <v>422.5225225225225</v>
      </c>
    </row>
    <row r="25" spans="2:8" ht="39.75" customHeight="1" outlineLevel="2">
      <c r="B25" s="19">
        <v>15</v>
      </c>
      <c r="C25" s="17"/>
      <c r="D25" s="10" t="s">
        <v>22</v>
      </c>
      <c r="E25" s="11" t="s">
        <v>5</v>
      </c>
      <c r="F25" s="12">
        <v>141</v>
      </c>
      <c r="G25" s="11"/>
      <c r="H25" s="13">
        <f t="shared" si="0"/>
        <v>127.02702702702702</v>
      </c>
    </row>
    <row r="26" spans="2:8" ht="39.75" customHeight="1" outlineLevel="2">
      <c r="B26" s="19">
        <v>16</v>
      </c>
      <c r="C26" s="17"/>
      <c r="D26" s="10" t="s">
        <v>23</v>
      </c>
      <c r="E26" s="11" t="s">
        <v>5</v>
      </c>
      <c r="F26" s="12">
        <v>193</v>
      </c>
      <c r="G26" s="11"/>
      <c r="H26" s="13">
        <f t="shared" si="0"/>
        <v>173.87387387387386</v>
      </c>
    </row>
    <row r="27" spans="2:8" ht="39.75" customHeight="1" outlineLevel="2">
      <c r="B27" s="19">
        <v>17</v>
      </c>
      <c r="C27" s="17"/>
      <c r="D27" s="10" t="s">
        <v>24</v>
      </c>
      <c r="E27" s="11" t="s">
        <v>5</v>
      </c>
      <c r="F27" s="14">
        <v>1532</v>
      </c>
      <c r="G27" s="11"/>
      <c r="H27" s="13">
        <f t="shared" si="0"/>
        <v>1380.18018018018</v>
      </c>
    </row>
    <row r="28" spans="2:8" ht="39.75" customHeight="1" outlineLevel="2">
      <c r="B28" s="19">
        <v>18</v>
      </c>
      <c r="C28" s="17"/>
      <c r="D28" s="10" t="s">
        <v>25</v>
      </c>
      <c r="E28" s="11" t="s">
        <v>5</v>
      </c>
      <c r="F28" s="14">
        <v>1760</v>
      </c>
      <c r="G28" s="11"/>
      <c r="H28" s="13">
        <f t="shared" si="0"/>
        <v>1585.5855855855855</v>
      </c>
    </row>
    <row r="29" spans="2:8" ht="39.75" customHeight="1" outlineLevel="2">
      <c r="B29" s="19">
        <v>19</v>
      </c>
      <c r="C29" s="17"/>
      <c r="D29" s="10" t="s">
        <v>26</v>
      </c>
      <c r="E29" s="11" t="s">
        <v>6</v>
      </c>
      <c r="F29" s="12">
        <v>294</v>
      </c>
      <c r="G29" s="11"/>
      <c r="H29" s="13">
        <f t="shared" si="0"/>
        <v>264.86486486486484</v>
      </c>
    </row>
    <row r="30" spans="2:8" ht="39.75" customHeight="1" outlineLevel="2">
      <c r="B30" s="19">
        <v>20</v>
      </c>
      <c r="C30" s="17"/>
      <c r="D30" s="10" t="s">
        <v>41</v>
      </c>
      <c r="E30" s="11" t="s">
        <v>5</v>
      </c>
      <c r="F30" s="14">
        <v>1572</v>
      </c>
      <c r="G30" s="11"/>
      <c r="H30" s="13">
        <f>F30/1.11</f>
        <v>1416.216216216216</v>
      </c>
    </row>
    <row r="31" spans="2:8" ht="39.75" customHeight="1" outlineLevel="2">
      <c r="B31" s="19">
        <v>21</v>
      </c>
      <c r="C31" s="17"/>
      <c r="D31" s="10" t="s">
        <v>28</v>
      </c>
      <c r="E31" s="11" t="s">
        <v>5</v>
      </c>
      <c r="F31" s="12">
        <v>187</v>
      </c>
      <c r="G31" s="11"/>
      <c r="H31" s="13">
        <f t="shared" si="0"/>
        <v>168.46846846846844</v>
      </c>
    </row>
    <row r="32" spans="2:8" ht="39.75" customHeight="1" outlineLevel="2">
      <c r="B32" s="19">
        <v>22</v>
      </c>
      <c r="C32" s="17"/>
      <c r="D32" s="10" t="s">
        <v>29</v>
      </c>
      <c r="E32" s="11" t="s">
        <v>5</v>
      </c>
      <c r="F32" s="12">
        <v>52</v>
      </c>
      <c r="G32" s="11"/>
      <c r="H32" s="13">
        <f t="shared" si="0"/>
        <v>46.846846846846844</v>
      </c>
    </row>
    <row r="33" spans="2:8" ht="39.75" customHeight="1" outlineLevel="2">
      <c r="B33" s="19">
        <v>23</v>
      </c>
      <c r="C33" s="17"/>
      <c r="D33" s="10" t="s">
        <v>30</v>
      </c>
      <c r="E33" s="11" t="s">
        <v>5</v>
      </c>
      <c r="F33" s="12">
        <v>35</v>
      </c>
      <c r="G33" s="11"/>
      <c r="H33" s="13">
        <f t="shared" si="0"/>
        <v>31.531531531531527</v>
      </c>
    </row>
    <row r="34" spans="2:8" ht="39.75" customHeight="1" outlineLevel="2">
      <c r="B34" s="19">
        <v>24</v>
      </c>
      <c r="C34" s="17"/>
      <c r="D34" s="10" t="s">
        <v>31</v>
      </c>
      <c r="E34" s="11" t="s">
        <v>5</v>
      </c>
      <c r="F34" s="12">
        <v>65</v>
      </c>
      <c r="G34" s="11"/>
      <c r="H34" s="13">
        <f t="shared" si="0"/>
        <v>58.55855855855855</v>
      </c>
    </row>
    <row r="35" spans="2:8" ht="39.75" customHeight="1" outlineLevel="2">
      <c r="B35" s="19">
        <v>25</v>
      </c>
      <c r="C35" s="17"/>
      <c r="D35" s="10" t="s">
        <v>32</v>
      </c>
      <c r="E35" s="11" t="s">
        <v>6</v>
      </c>
      <c r="F35" s="12">
        <v>315</v>
      </c>
      <c r="G35" s="11"/>
      <c r="H35" s="13">
        <f t="shared" si="0"/>
        <v>283.78378378378375</v>
      </c>
    </row>
    <row r="36" spans="2:8" ht="39.75" customHeight="1" outlineLevel="2">
      <c r="B36" s="19">
        <v>26</v>
      </c>
      <c r="C36" s="17"/>
      <c r="D36" s="10" t="s">
        <v>33</v>
      </c>
      <c r="E36" s="11" t="s">
        <v>6</v>
      </c>
      <c r="F36" s="12">
        <v>315</v>
      </c>
      <c r="G36" s="11"/>
      <c r="H36" s="13">
        <f t="shared" si="0"/>
        <v>283.78378378378375</v>
      </c>
    </row>
    <row r="37" spans="2:8" ht="39.75" customHeight="1" outlineLevel="2">
      <c r="B37" s="19">
        <v>27</v>
      </c>
      <c r="C37" s="17"/>
      <c r="D37" s="10" t="s">
        <v>10</v>
      </c>
      <c r="E37" s="11" t="s">
        <v>6</v>
      </c>
      <c r="F37" s="12">
        <v>280</v>
      </c>
      <c r="G37" s="11"/>
      <c r="H37" s="13">
        <f>F37/1.11</f>
        <v>252.25225225225222</v>
      </c>
    </row>
    <row r="38" spans="2:8" ht="39.75" customHeight="1" outlineLevel="2">
      <c r="B38" s="19">
        <v>28</v>
      </c>
      <c r="C38" s="17"/>
      <c r="D38" s="10" t="s">
        <v>35</v>
      </c>
      <c r="E38" s="11" t="s">
        <v>5</v>
      </c>
      <c r="F38" s="12">
        <v>166</v>
      </c>
      <c r="G38" s="11"/>
      <c r="H38" s="13">
        <f t="shared" si="0"/>
        <v>149.54954954954954</v>
      </c>
    </row>
    <row r="39" spans="2:8" ht="39.75" customHeight="1" outlineLevel="2">
      <c r="B39" s="19">
        <v>29</v>
      </c>
      <c r="C39" s="17"/>
      <c r="D39" s="10" t="s">
        <v>36</v>
      </c>
      <c r="E39" s="11" t="s">
        <v>5</v>
      </c>
      <c r="F39" s="12">
        <v>172</v>
      </c>
      <c r="G39" s="11"/>
      <c r="H39" s="13">
        <f t="shared" si="0"/>
        <v>154.95495495495493</v>
      </c>
    </row>
    <row r="40" spans="2:8" ht="39.75" customHeight="1" outlineLevel="2">
      <c r="B40" s="19">
        <v>30</v>
      </c>
      <c r="C40" s="17"/>
      <c r="D40" s="10" t="s">
        <v>37</v>
      </c>
      <c r="E40" s="11" t="s">
        <v>5</v>
      </c>
      <c r="F40" s="12">
        <v>191</v>
      </c>
      <c r="G40" s="11"/>
      <c r="H40" s="13">
        <f t="shared" si="0"/>
        <v>172.07207207207205</v>
      </c>
    </row>
    <row r="41" spans="2:8" ht="39.75" customHeight="1" outlineLevel="2">
      <c r="B41" s="19">
        <v>31</v>
      </c>
      <c r="C41" s="17"/>
      <c r="D41" s="10" t="s">
        <v>38</v>
      </c>
      <c r="E41" s="11" t="s">
        <v>5</v>
      </c>
      <c r="F41" s="12">
        <v>135</v>
      </c>
      <c r="G41" s="11"/>
      <c r="H41" s="13">
        <f t="shared" si="0"/>
        <v>121.62162162162161</v>
      </c>
    </row>
    <row r="42" spans="2:8" ht="39.75" customHeight="1" outlineLevel="2">
      <c r="B42" s="19">
        <v>32</v>
      </c>
      <c r="C42" s="17"/>
      <c r="D42" s="10" t="s">
        <v>39</v>
      </c>
      <c r="E42" s="11" t="s">
        <v>5</v>
      </c>
      <c r="F42" s="12">
        <v>462</v>
      </c>
      <c r="G42" s="11"/>
      <c r="H42" s="13">
        <f t="shared" si="0"/>
        <v>416.2162162162162</v>
      </c>
    </row>
    <row r="43" spans="2:8" ht="39.75" customHeight="1" outlineLevel="2">
      <c r="B43" s="19">
        <v>33</v>
      </c>
      <c r="C43" s="17"/>
      <c r="D43" s="10" t="s">
        <v>40</v>
      </c>
      <c r="E43" s="11" t="s">
        <v>5</v>
      </c>
      <c r="F43" s="12">
        <v>462</v>
      </c>
      <c r="G43" s="11"/>
      <c r="H43" s="13">
        <f t="shared" si="0"/>
        <v>416.2162162162162</v>
      </c>
    </row>
    <row r="44" spans="2:8" ht="39.75" customHeight="1" outlineLevel="2">
      <c r="B44" s="19">
        <v>34</v>
      </c>
      <c r="C44" s="17"/>
      <c r="D44" s="10" t="s">
        <v>57</v>
      </c>
      <c r="E44" s="11" t="s">
        <v>5</v>
      </c>
      <c r="F44" s="12">
        <v>686</v>
      </c>
      <c r="G44" s="11"/>
      <c r="H44" s="13">
        <f>F44/1.11</f>
        <v>618.018018018018</v>
      </c>
    </row>
    <row r="45" spans="2:8" ht="39.75" customHeight="1" outlineLevel="2">
      <c r="B45" s="19">
        <v>35</v>
      </c>
      <c r="C45" s="17"/>
      <c r="D45" s="10" t="s">
        <v>59</v>
      </c>
      <c r="E45" s="11" t="s">
        <v>5</v>
      </c>
      <c r="F45" s="12">
        <v>118</v>
      </c>
      <c r="G45" s="11"/>
      <c r="H45" s="13">
        <f>F45/1.11</f>
        <v>106.3063063063063</v>
      </c>
    </row>
    <row r="46" spans="2:8" ht="39.75" customHeight="1" outlineLevel="2">
      <c r="B46" s="19">
        <v>36</v>
      </c>
      <c r="C46" s="17"/>
      <c r="D46" s="10" t="s">
        <v>14</v>
      </c>
      <c r="E46" s="11" t="s">
        <v>5</v>
      </c>
      <c r="F46" s="12">
        <v>125</v>
      </c>
      <c r="G46" s="11"/>
      <c r="H46" s="13">
        <f>F46/1.11</f>
        <v>112.61261261261261</v>
      </c>
    </row>
    <row r="47" spans="2:8" ht="39.75" customHeight="1" outlineLevel="2">
      <c r="B47" s="19">
        <v>37</v>
      </c>
      <c r="C47" s="17"/>
      <c r="D47" s="10" t="s">
        <v>15</v>
      </c>
      <c r="E47" s="11" t="s">
        <v>5</v>
      </c>
      <c r="F47" s="12">
        <v>98</v>
      </c>
      <c r="G47" s="11"/>
      <c r="H47" s="13">
        <f>F47/1.11</f>
        <v>88.28828828828829</v>
      </c>
    </row>
    <row r="48" spans="2:8" ht="39.75" customHeight="1" outlineLevel="2">
      <c r="B48" s="19">
        <v>38</v>
      </c>
      <c r="C48" s="17"/>
      <c r="D48" s="10" t="s">
        <v>56</v>
      </c>
      <c r="E48" s="11" t="s">
        <v>5</v>
      </c>
      <c r="F48" s="12">
        <v>140</v>
      </c>
      <c r="G48" s="11"/>
      <c r="H48" s="13">
        <f>F48/1.11</f>
        <v>126.12612612612611</v>
      </c>
    </row>
    <row r="49" spans="2:8" ht="39.75" customHeight="1" outlineLevel="2">
      <c r="B49" s="19">
        <v>39</v>
      </c>
      <c r="C49" s="17"/>
      <c r="D49" s="10" t="s">
        <v>42</v>
      </c>
      <c r="E49" s="11" t="s">
        <v>5</v>
      </c>
      <c r="F49" s="12">
        <v>202</v>
      </c>
      <c r="G49" s="11"/>
      <c r="H49" s="13">
        <f t="shared" si="0"/>
        <v>181.98198198198196</v>
      </c>
    </row>
    <row r="50" spans="2:8" ht="39.75" customHeight="1" outlineLevel="2">
      <c r="B50" s="19">
        <v>40</v>
      </c>
      <c r="C50" s="17"/>
      <c r="D50" s="10" t="s">
        <v>43</v>
      </c>
      <c r="E50" s="11" t="s">
        <v>5</v>
      </c>
      <c r="F50" s="12">
        <v>202</v>
      </c>
      <c r="G50" s="11"/>
      <c r="H50" s="13">
        <f t="shared" si="0"/>
        <v>181.98198198198196</v>
      </c>
    </row>
    <row r="51" spans="2:8" ht="39.75" customHeight="1" outlineLevel="2">
      <c r="B51" s="19">
        <v>41</v>
      </c>
      <c r="C51" s="17"/>
      <c r="D51" s="10" t="s">
        <v>44</v>
      </c>
      <c r="E51" s="11" t="s">
        <v>5</v>
      </c>
      <c r="F51" s="12">
        <v>325</v>
      </c>
      <c r="G51" s="11" t="s">
        <v>5</v>
      </c>
      <c r="H51" s="13">
        <f t="shared" si="0"/>
        <v>292.7927927927928</v>
      </c>
    </row>
    <row r="52" spans="2:8" ht="39.75" customHeight="1" outlineLevel="2">
      <c r="B52" s="19">
        <v>42</v>
      </c>
      <c r="C52" s="17"/>
      <c r="D52" s="10" t="s">
        <v>45</v>
      </c>
      <c r="E52" s="11" t="s">
        <v>5</v>
      </c>
      <c r="F52" s="12">
        <v>336</v>
      </c>
      <c r="G52" s="11" t="s">
        <v>5</v>
      </c>
      <c r="H52" s="13">
        <f t="shared" si="0"/>
        <v>302.70270270270265</v>
      </c>
    </row>
    <row r="53" spans="2:8" ht="39.75" customHeight="1" outlineLevel="2">
      <c r="B53" s="19">
        <v>43</v>
      </c>
      <c r="C53" s="17"/>
      <c r="D53" s="10" t="s">
        <v>34</v>
      </c>
      <c r="E53" s="11" t="s">
        <v>6</v>
      </c>
      <c r="F53" s="12">
        <v>428</v>
      </c>
      <c r="G53" s="11" t="s">
        <v>6</v>
      </c>
      <c r="H53" s="13">
        <f>F53/1.11</f>
        <v>385.58558558558553</v>
      </c>
    </row>
    <row r="54" spans="2:8" ht="39.75" customHeight="1" outlineLevel="2">
      <c r="B54" s="19">
        <v>44</v>
      </c>
      <c r="C54" s="17"/>
      <c r="D54" s="10" t="s">
        <v>46</v>
      </c>
      <c r="E54" s="11" t="s">
        <v>5</v>
      </c>
      <c r="F54" s="12">
        <v>308</v>
      </c>
      <c r="G54" s="11"/>
      <c r="H54" s="13">
        <f t="shared" si="0"/>
        <v>277.47747747747746</v>
      </c>
    </row>
    <row r="55" spans="2:8" ht="39.75" customHeight="1" outlineLevel="2">
      <c r="B55" s="19">
        <v>45</v>
      </c>
      <c r="C55" s="17"/>
      <c r="D55" s="10" t="s">
        <v>47</v>
      </c>
      <c r="E55" s="11" t="s">
        <v>5</v>
      </c>
      <c r="F55" s="12">
        <v>313</v>
      </c>
      <c r="G55" s="11"/>
      <c r="H55" s="13">
        <f t="shared" si="0"/>
        <v>281.98198198198196</v>
      </c>
    </row>
    <row r="56" spans="2:8" ht="39.75" customHeight="1" outlineLevel="2">
      <c r="B56" s="19">
        <v>46</v>
      </c>
      <c r="C56" s="17"/>
      <c r="D56" s="10" t="s">
        <v>48</v>
      </c>
      <c r="E56" s="11" t="s">
        <v>5</v>
      </c>
      <c r="F56" s="12">
        <v>313</v>
      </c>
      <c r="G56" s="11"/>
      <c r="H56" s="13">
        <f t="shared" si="0"/>
        <v>281.98198198198196</v>
      </c>
    </row>
    <row r="57" spans="2:8" ht="39.75" customHeight="1" outlineLevel="2">
      <c r="B57" s="19">
        <v>47</v>
      </c>
      <c r="C57" s="17"/>
      <c r="D57" s="16" t="s">
        <v>239</v>
      </c>
      <c r="E57" s="11" t="s">
        <v>5</v>
      </c>
      <c r="F57" s="12">
        <v>202</v>
      </c>
      <c r="G57" s="11"/>
      <c r="H57" s="13">
        <f t="shared" si="0"/>
        <v>181.98198198198196</v>
      </c>
    </row>
    <row r="58" spans="2:8" ht="39.75" customHeight="1" outlineLevel="2">
      <c r="B58" s="19">
        <v>48</v>
      </c>
      <c r="C58" s="17"/>
      <c r="D58" s="16" t="s">
        <v>240</v>
      </c>
      <c r="E58" s="11" t="s">
        <v>5</v>
      </c>
      <c r="F58" s="12">
        <v>181</v>
      </c>
      <c r="G58" s="11"/>
      <c r="H58" s="13">
        <f t="shared" si="0"/>
        <v>163.06306306306305</v>
      </c>
    </row>
    <row r="59" spans="2:8" ht="39.75" customHeight="1" outlineLevel="2">
      <c r="B59" s="19">
        <v>49</v>
      </c>
      <c r="C59" s="17"/>
      <c r="D59" s="10" t="s">
        <v>49</v>
      </c>
      <c r="E59" s="11" t="s">
        <v>5</v>
      </c>
      <c r="F59" s="12">
        <v>518</v>
      </c>
      <c r="G59" s="11"/>
      <c r="H59" s="13">
        <f t="shared" si="0"/>
        <v>466.66666666666663</v>
      </c>
    </row>
    <row r="60" spans="2:8" ht="39.75" customHeight="1" outlineLevel="2">
      <c r="B60" s="19">
        <v>50</v>
      </c>
      <c r="C60" s="17"/>
      <c r="D60" s="10" t="s">
        <v>50</v>
      </c>
      <c r="E60" s="11" t="s">
        <v>5</v>
      </c>
      <c r="F60" s="14">
        <v>1518</v>
      </c>
      <c r="G60" s="11"/>
      <c r="H60" s="13">
        <f t="shared" si="0"/>
        <v>1367.5675675675675</v>
      </c>
    </row>
    <row r="61" spans="2:8" ht="39.75" customHeight="1" outlineLevel="2">
      <c r="B61" s="19">
        <v>51</v>
      </c>
      <c r="C61" s="17"/>
      <c r="D61" s="10" t="s">
        <v>52</v>
      </c>
      <c r="E61" s="11" t="s">
        <v>5</v>
      </c>
      <c r="F61" s="12">
        <v>185</v>
      </c>
      <c r="G61" s="11"/>
      <c r="H61" s="13">
        <f t="shared" si="0"/>
        <v>166.66666666666666</v>
      </c>
    </row>
    <row r="62" spans="2:8" ht="39.75" customHeight="1" outlineLevel="2">
      <c r="B62" s="19">
        <v>52</v>
      </c>
      <c r="C62" s="17"/>
      <c r="D62" s="10" t="s">
        <v>53</v>
      </c>
      <c r="E62" s="11" t="s">
        <v>5</v>
      </c>
      <c r="F62" s="12">
        <v>160</v>
      </c>
      <c r="G62" s="11"/>
      <c r="H62" s="13">
        <f t="shared" si="0"/>
        <v>144.14414414414412</v>
      </c>
    </row>
    <row r="63" spans="2:8" ht="39.75" customHeight="1" outlineLevel="2">
      <c r="B63" s="19">
        <v>53</v>
      </c>
      <c r="C63" s="17"/>
      <c r="D63" s="10" t="s">
        <v>54</v>
      </c>
      <c r="E63" s="11" t="s">
        <v>5</v>
      </c>
      <c r="F63" s="14">
        <v>3342</v>
      </c>
      <c r="G63" s="11"/>
      <c r="H63" s="13">
        <f t="shared" si="0"/>
        <v>3010.8108108108104</v>
      </c>
    </row>
    <row r="64" spans="2:8" ht="39.75" customHeight="1" outlineLevel="2">
      <c r="B64" s="19">
        <v>54</v>
      </c>
      <c r="C64" s="17"/>
      <c r="D64" s="10" t="s">
        <v>55</v>
      </c>
      <c r="E64" s="11" t="s">
        <v>5</v>
      </c>
      <c r="F64" s="14">
        <v>2640</v>
      </c>
      <c r="G64" s="11"/>
      <c r="H64" s="13">
        <f t="shared" si="0"/>
        <v>2378.3783783783783</v>
      </c>
    </row>
    <row r="65" spans="2:8" ht="39.75" customHeight="1" outlineLevel="2">
      <c r="B65" s="19">
        <v>55</v>
      </c>
      <c r="C65" s="17"/>
      <c r="D65" s="10" t="s">
        <v>58</v>
      </c>
      <c r="E65" s="11" t="s">
        <v>6</v>
      </c>
      <c r="F65" s="12">
        <v>765</v>
      </c>
      <c r="G65" s="11"/>
      <c r="H65" s="13">
        <f t="shared" si="0"/>
        <v>689.1891891891892</v>
      </c>
    </row>
    <row r="66" spans="2:8" ht="39.75" customHeight="1" outlineLevel="2">
      <c r="B66" s="19">
        <v>56</v>
      </c>
      <c r="C66" s="17"/>
      <c r="D66" s="10" t="s">
        <v>51</v>
      </c>
      <c r="E66" s="11" t="s">
        <v>5</v>
      </c>
      <c r="F66" s="12">
        <v>445</v>
      </c>
      <c r="G66" s="11"/>
      <c r="H66" s="13">
        <f>F66/1.11</f>
        <v>400.90090090090087</v>
      </c>
    </row>
    <row r="67" spans="2:8" ht="39.75" customHeight="1" outlineLevel="2">
      <c r="B67" s="19">
        <v>57</v>
      </c>
      <c r="C67" s="17"/>
      <c r="D67" s="10" t="s">
        <v>227</v>
      </c>
      <c r="E67" s="11" t="s">
        <v>5</v>
      </c>
      <c r="F67" s="12">
        <v>317</v>
      </c>
      <c r="G67" s="11"/>
      <c r="H67" s="13">
        <f>F67/1.11</f>
        <v>285.58558558558553</v>
      </c>
    </row>
    <row r="68" spans="2:8" s="5" customFormat="1" ht="12" outlineLevel="1">
      <c r="B68" s="19"/>
      <c r="C68" s="18" t="s">
        <v>60</v>
      </c>
      <c r="D68" s="15"/>
      <c r="E68" s="15"/>
      <c r="F68" s="15"/>
      <c r="G68" s="15"/>
      <c r="H68" s="13"/>
    </row>
    <row r="69" spans="2:8" ht="11.25" outlineLevel="2">
      <c r="B69" s="19">
        <v>59</v>
      </c>
      <c r="C69" s="17"/>
      <c r="D69" s="10" t="s">
        <v>61</v>
      </c>
      <c r="E69" s="11" t="s">
        <v>5</v>
      </c>
      <c r="F69" s="12">
        <v>146</v>
      </c>
      <c r="G69" s="11"/>
      <c r="H69" s="13">
        <f t="shared" si="0"/>
        <v>131.53153153153153</v>
      </c>
    </row>
    <row r="70" spans="2:8" ht="39.75" customHeight="1" outlineLevel="2">
      <c r="B70" s="19">
        <v>60</v>
      </c>
      <c r="C70" s="17"/>
      <c r="D70" s="10" t="s">
        <v>62</v>
      </c>
      <c r="E70" s="11" t="s">
        <v>5</v>
      </c>
      <c r="F70" s="12">
        <v>188</v>
      </c>
      <c r="G70" s="11"/>
      <c r="H70" s="13">
        <f t="shared" si="0"/>
        <v>169.36936936936937</v>
      </c>
    </row>
    <row r="71" spans="2:8" ht="39.75" customHeight="1" outlineLevel="2">
      <c r="B71" s="19">
        <v>61</v>
      </c>
      <c r="C71" s="17"/>
      <c r="D71" s="10" t="s">
        <v>64</v>
      </c>
      <c r="E71" s="11" t="s">
        <v>6</v>
      </c>
      <c r="F71" s="12">
        <v>215</v>
      </c>
      <c r="G71" s="11"/>
      <c r="H71" s="13">
        <f t="shared" si="0"/>
        <v>193.6936936936937</v>
      </c>
    </row>
    <row r="72" spans="2:8" ht="39.75" customHeight="1" outlineLevel="2">
      <c r="B72" s="19">
        <v>62</v>
      </c>
      <c r="C72" s="17"/>
      <c r="D72" s="10" t="s">
        <v>65</v>
      </c>
      <c r="E72" s="11" t="s">
        <v>6</v>
      </c>
      <c r="F72" s="12">
        <v>230</v>
      </c>
      <c r="G72" s="11"/>
      <c r="H72" s="13">
        <f t="shared" si="0"/>
        <v>207.20720720720718</v>
      </c>
    </row>
    <row r="73" spans="2:8" ht="39.75" customHeight="1" outlineLevel="2">
      <c r="B73" s="19">
        <v>63</v>
      </c>
      <c r="C73" s="17"/>
      <c r="D73" s="10" t="s">
        <v>66</v>
      </c>
      <c r="E73" s="11" t="s">
        <v>6</v>
      </c>
      <c r="F73" s="12">
        <v>156</v>
      </c>
      <c r="G73" s="11"/>
      <c r="H73" s="13">
        <f t="shared" si="0"/>
        <v>140.54054054054052</v>
      </c>
    </row>
    <row r="74" spans="2:8" ht="39.75" customHeight="1" outlineLevel="2">
      <c r="B74" s="19">
        <v>64</v>
      </c>
      <c r="C74" s="17"/>
      <c r="D74" s="10" t="s">
        <v>67</v>
      </c>
      <c r="E74" s="11" t="s">
        <v>6</v>
      </c>
      <c r="F74" s="12">
        <v>202</v>
      </c>
      <c r="G74" s="11"/>
      <c r="H74" s="13">
        <f t="shared" si="0"/>
        <v>181.98198198198196</v>
      </c>
    </row>
    <row r="75" spans="2:8" ht="39.75" customHeight="1" outlineLevel="2">
      <c r="B75" s="19">
        <v>65</v>
      </c>
      <c r="C75" s="17"/>
      <c r="D75" s="10" t="s">
        <v>69</v>
      </c>
      <c r="E75" s="11" t="s">
        <v>6</v>
      </c>
      <c r="F75" s="12">
        <v>240</v>
      </c>
      <c r="G75" s="11"/>
      <c r="H75" s="13">
        <f t="shared" si="0"/>
        <v>216.2162162162162</v>
      </c>
    </row>
    <row r="76" spans="2:8" ht="39.75" customHeight="1" outlineLevel="2">
      <c r="B76" s="19">
        <v>66</v>
      </c>
      <c r="C76" s="17"/>
      <c r="D76" s="10" t="s">
        <v>70</v>
      </c>
      <c r="E76" s="11" t="s">
        <v>6</v>
      </c>
      <c r="F76" s="12">
        <v>155</v>
      </c>
      <c r="G76" s="11"/>
      <c r="H76" s="13">
        <f t="shared" si="0"/>
        <v>139.63963963963963</v>
      </c>
    </row>
    <row r="77" spans="2:8" ht="39.75" customHeight="1" outlineLevel="2">
      <c r="B77" s="19">
        <v>67</v>
      </c>
      <c r="C77" s="17"/>
      <c r="D77" s="10" t="s">
        <v>72</v>
      </c>
      <c r="E77" s="11" t="s">
        <v>5</v>
      </c>
      <c r="F77" s="12">
        <v>353</v>
      </c>
      <c r="G77" s="11" t="s">
        <v>5</v>
      </c>
      <c r="H77" s="13">
        <f t="shared" si="0"/>
        <v>318.018018018018</v>
      </c>
    </row>
    <row r="78" spans="2:8" ht="39.75" customHeight="1" outlineLevel="2">
      <c r="B78" s="19">
        <v>68</v>
      </c>
      <c r="C78" s="17"/>
      <c r="D78" s="10" t="s">
        <v>73</v>
      </c>
      <c r="E78" s="11" t="s">
        <v>6</v>
      </c>
      <c r="F78" s="12">
        <v>145</v>
      </c>
      <c r="G78" s="11"/>
      <c r="H78" s="13">
        <f t="shared" si="0"/>
        <v>130.6306306306306</v>
      </c>
    </row>
    <row r="79" spans="2:8" ht="39.75" customHeight="1" outlineLevel="2">
      <c r="B79" s="19">
        <v>69</v>
      </c>
      <c r="C79" s="17"/>
      <c r="D79" s="10" t="s">
        <v>74</v>
      </c>
      <c r="E79" s="11" t="s">
        <v>6</v>
      </c>
      <c r="F79" s="12">
        <v>212</v>
      </c>
      <c r="G79" s="11"/>
      <c r="H79" s="13">
        <f aca="true" t="shared" si="1" ref="H79:H155">F79/1.11</f>
        <v>190.99099099099098</v>
      </c>
    </row>
    <row r="80" spans="2:8" ht="39.75" customHeight="1" outlineLevel="2">
      <c r="B80" s="19">
        <v>70</v>
      </c>
      <c r="C80" s="17"/>
      <c r="D80" s="10" t="s">
        <v>75</v>
      </c>
      <c r="E80" s="11" t="s">
        <v>6</v>
      </c>
      <c r="F80" s="12">
        <v>116</v>
      </c>
      <c r="G80" s="11"/>
      <c r="H80" s="13">
        <f t="shared" si="1"/>
        <v>104.5045045045045</v>
      </c>
    </row>
    <row r="81" spans="2:8" ht="39.75" customHeight="1" outlineLevel="2">
      <c r="B81" s="19">
        <v>71</v>
      </c>
      <c r="C81" s="17"/>
      <c r="D81" s="10" t="s">
        <v>76</v>
      </c>
      <c r="E81" s="11" t="s">
        <v>5</v>
      </c>
      <c r="F81" s="12">
        <v>164</v>
      </c>
      <c r="G81" s="11"/>
      <c r="H81" s="13">
        <f t="shared" si="1"/>
        <v>147.74774774774772</v>
      </c>
    </row>
    <row r="82" spans="2:8" ht="39.75" customHeight="1" outlineLevel="2">
      <c r="B82" s="19">
        <v>72</v>
      </c>
      <c r="C82" s="17"/>
      <c r="D82" s="10" t="s">
        <v>77</v>
      </c>
      <c r="E82" s="11" t="s">
        <v>6</v>
      </c>
      <c r="F82" s="12">
        <v>218</v>
      </c>
      <c r="G82" s="11"/>
      <c r="H82" s="13">
        <f t="shared" si="1"/>
        <v>196.39639639639637</v>
      </c>
    </row>
    <row r="83" spans="2:8" ht="39.75" customHeight="1" outlineLevel="2">
      <c r="B83" s="19">
        <v>73</v>
      </c>
      <c r="C83" s="17"/>
      <c r="D83" s="10" t="s">
        <v>78</v>
      </c>
      <c r="E83" s="11" t="s">
        <v>6</v>
      </c>
      <c r="F83" s="12">
        <v>209</v>
      </c>
      <c r="G83" s="11"/>
      <c r="H83" s="13">
        <f t="shared" si="1"/>
        <v>188.28828828828827</v>
      </c>
    </row>
    <row r="84" spans="2:8" ht="39.75" customHeight="1" outlineLevel="2">
      <c r="B84" s="19">
        <v>74</v>
      </c>
      <c r="C84" s="17"/>
      <c r="D84" s="10" t="s">
        <v>79</v>
      </c>
      <c r="E84" s="11" t="s">
        <v>6</v>
      </c>
      <c r="F84" s="12">
        <v>116</v>
      </c>
      <c r="G84" s="11"/>
      <c r="H84" s="13">
        <f t="shared" si="1"/>
        <v>104.5045045045045</v>
      </c>
    </row>
    <row r="85" spans="2:8" ht="39.75" customHeight="1" outlineLevel="2">
      <c r="B85" s="19">
        <v>75</v>
      </c>
      <c r="C85" s="17"/>
      <c r="D85" s="10" t="s">
        <v>80</v>
      </c>
      <c r="E85" s="11" t="s">
        <v>5</v>
      </c>
      <c r="F85" s="12">
        <v>129</v>
      </c>
      <c r="G85" s="11"/>
      <c r="H85" s="13">
        <f t="shared" si="1"/>
        <v>116.21621621621621</v>
      </c>
    </row>
    <row r="86" spans="2:8" ht="39.75" customHeight="1" outlineLevel="2">
      <c r="B86" s="19">
        <v>76</v>
      </c>
      <c r="C86" s="17"/>
      <c r="D86" s="10" t="s">
        <v>81</v>
      </c>
      <c r="E86" s="11" t="s">
        <v>5</v>
      </c>
      <c r="F86" s="12">
        <v>133</v>
      </c>
      <c r="G86" s="11"/>
      <c r="H86" s="13">
        <f t="shared" si="1"/>
        <v>119.81981981981981</v>
      </c>
    </row>
    <row r="87" spans="2:8" ht="39.75" customHeight="1" outlineLevel="2">
      <c r="B87" s="19">
        <v>77</v>
      </c>
      <c r="C87" s="17"/>
      <c r="D87" s="10" t="s">
        <v>82</v>
      </c>
      <c r="E87" s="11" t="s">
        <v>6</v>
      </c>
      <c r="F87" s="12">
        <v>118</v>
      </c>
      <c r="G87" s="11"/>
      <c r="H87" s="13">
        <f t="shared" si="1"/>
        <v>106.3063063063063</v>
      </c>
    </row>
    <row r="88" spans="2:8" ht="39.75" customHeight="1" outlineLevel="2">
      <c r="B88" s="19">
        <v>78</v>
      </c>
      <c r="C88" s="17"/>
      <c r="D88" s="10" t="s">
        <v>83</v>
      </c>
      <c r="E88" s="11" t="s">
        <v>5</v>
      </c>
      <c r="F88" s="12">
        <v>124</v>
      </c>
      <c r="G88" s="11"/>
      <c r="H88" s="13">
        <f t="shared" si="1"/>
        <v>111.7117117117117</v>
      </c>
    </row>
    <row r="89" spans="2:8" ht="39.75" customHeight="1" outlineLevel="2">
      <c r="B89" s="19">
        <v>79</v>
      </c>
      <c r="C89" s="17"/>
      <c r="D89" s="10" t="s">
        <v>84</v>
      </c>
      <c r="E89" s="11" t="s">
        <v>6</v>
      </c>
      <c r="F89" s="12">
        <v>164</v>
      </c>
      <c r="G89" s="11"/>
      <c r="H89" s="13">
        <f t="shared" si="1"/>
        <v>147.74774774774772</v>
      </c>
    </row>
    <row r="90" spans="2:8" ht="39.75" customHeight="1" outlineLevel="2">
      <c r="B90" s="19">
        <v>80</v>
      </c>
      <c r="C90" s="17"/>
      <c r="D90" s="10" t="s">
        <v>85</v>
      </c>
      <c r="E90" s="11" t="s">
        <v>5</v>
      </c>
      <c r="F90" s="12">
        <v>196</v>
      </c>
      <c r="G90" s="11"/>
      <c r="H90" s="13">
        <f t="shared" si="1"/>
        <v>176.57657657657657</v>
      </c>
    </row>
    <row r="91" spans="2:8" ht="39.75" customHeight="1" outlineLevel="2">
      <c r="B91" s="19">
        <v>81</v>
      </c>
      <c r="C91" s="17"/>
      <c r="D91" s="10" t="s">
        <v>86</v>
      </c>
      <c r="E91" s="11" t="s">
        <v>5</v>
      </c>
      <c r="F91" s="12">
        <v>245</v>
      </c>
      <c r="G91" s="11" t="s">
        <v>5</v>
      </c>
      <c r="H91" s="13">
        <f t="shared" si="1"/>
        <v>220.7207207207207</v>
      </c>
    </row>
    <row r="92" spans="2:8" ht="39.75" customHeight="1" outlineLevel="2">
      <c r="B92" s="19">
        <v>82</v>
      </c>
      <c r="C92" s="17"/>
      <c r="D92" s="10" t="s">
        <v>87</v>
      </c>
      <c r="E92" s="11" t="s">
        <v>5</v>
      </c>
      <c r="F92" s="12">
        <v>355</v>
      </c>
      <c r="G92" s="11" t="s">
        <v>5</v>
      </c>
      <c r="H92" s="13">
        <f t="shared" si="1"/>
        <v>319.81981981981977</v>
      </c>
    </row>
    <row r="93" spans="2:8" ht="39.75" customHeight="1" outlineLevel="2">
      <c r="B93" s="19">
        <v>84</v>
      </c>
      <c r="C93" s="17"/>
      <c r="D93" s="10" t="s">
        <v>90</v>
      </c>
      <c r="E93" s="11" t="s">
        <v>5</v>
      </c>
      <c r="F93" s="12">
        <v>142</v>
      </c>
      <c r="G93" s="11"/>
      <c r="H93" s="13">
        <f t="shared" si="1"/>
        <v>127.92792792792791</v>
      </c>
    </row>
    <row r="94" spans="2:8" ht="39.75" customHeight="1" outlineLevel="2">
      <c r="B94" s="19">
        <v>85</v>
      </c>
      <c r="C94" s="17"/>
      <c r="D94" s="10" t="s">
        <v>91</v>
      </c>
      <c r="E94" s="11" t="s">
        <v>5</v>
      </c>
      <c r="F94" s="12">
        <v>142</v>
      </c>
      <c r="G94" s="11"/>
      <c r="H94" s="13">
        <f t="shared" si="1"/>
        <v>127.92792792792791</v>
      </c>
    </row>
    <row r="95" spans="2:8" ht="39.75" customHeight="1" outlineLevel="2">
      <c r="B95" s="19">
        <v>86</v>
      </c>
      <c r="C95" s="17"/>
      <c r="D95" s="10" t="s">
        <v>68</v>
      </c>
      <c r="E95" s="11" t="s">
        <v>5</v>
      </c>
      <c r="F95" s="12">
        <v>142</v>
      </c>
      <c r="G95" s="11"/>
      <c r="H95" s="13">
        <f aca="true" t="shared" si="2" ref="H95:H101">F95/1.11</f>
        <v>127.92792792792791</v>
      </c>
    </row>
    <row r="96" spans="2:8" ht="39.75" customHeight="1" outlineLevel="2">
      <c r="B96" s="19">
        <v>87</v>
      </c>
      <c r="C96" s="17"/>
      <c r="D96" s="10" t="s">
        <v>103</v>
      </c>
      <c r="E96" s="11" t="s">
        <v>5</v>
      </c>
      <c r="F96" s="12">
        <v>142</v>
      </c>
      <c r="G96" s="11"/>
      <c r="H96" s="13">
        <f t="shared" si="2"/>
        <v>127.92792792792791</v>
      </c>
    </row>
    <row r="97" spans="2:8" ht="39.75" customHeight="1" outlineLevel="2">
      <c r="B97" s="19">
        <v>88</v>
      </c>
      <c r="C97" s="17"/>
      <c r="D97" s="10" t="s">
        <v>116</v>
      </c>
      <c r="E97" s="11" t="s">
        <v>5</v>
      </c>
      <c r="F97" s="12">
        <v>214</v>
      </c>
      <c r="G97" s="11"/>
      <c r="H97" s="13">
        <f t="shared" si="2"/>
        <v>192.79279279279277</v>
      </c>
    </row>
    <row r="98" spans="2:8" ht="39.75" customHeight="1" outlineLevel="2">
      <c r="B98" s="19">
        <v>89</v>
      </c>
      <c r="C98" s="17"/>
      <c r="D98" s="10" t="s">
        <v>117</v>
      </c>
      <c r="E98" s="11" t="s">
        <v>5</v>
      </c>
      <c r="F98" s="12">
        <v>192</v>
      </c>
      <c r="G98" s="11"/>
      <c r="H98" s="13">
        <f t="shared" si="2"/>
        <v>172.97297297297297</v>
      </c>
    </row>
    <row r="99" spans="2:8" ht="39.75" customHeight="1" outlineLevel="2">
      <c r="B99" s="19">
        <v>90</v>
      </c>
      <c r="C99" s="17"/>
      <c r="D99" s="10" t="s">
        <v>63</v>
      </c>
      <c r="E99" s="11" t="s">
        <v>5</v>
      </c>
      <c r="F99" s="12">
        <v>277</v>
      </c>
      <c r="G99" s="11"/>
      <c r="H99" s="13">
        <f t="shared" si="2"/>
        <v>249.54954954954954</v>
      </c>
    </row>
    <row r="100" spans="2:8" ht="39.75" customHeight="1" outlineLevel="2">
      <c r="B100" s="19">
        <v>91</v>
      </c>
      <c r="C100" s="17"/>
      <c r="D100" s="10" t="s">
        <v>102</v>
      </c>
      <c r="E100" s="11" t="s">
        <v>5</v>
      </c>
      <c r="F100" s="12">
        <v>213</v>
      </c>
      <c r="G100" s="11"/>
      <c r="H100" s="13">
        <f t="shared" si="2"/>
        <v>191.89189189189187</v>
      </c>
    </row>
    <row r="101" spans="2:8" ht="39.75" customHeight="1" outlineLevel="2">
      <c r="B101" s="19">
        <v>92</v>
      </c>
      <c r="C101" s="17"/>
      <c r="D101" s="10" t="s">
        <v>115</v>
      </c>
      <c r="E101" s="11" t="s">
        <v>5</v>
      </c>
      <c r="F101" s="12">
        <v>285</v>
      </c>
      <c r="G101" s="11"/>
      <c r="H101" s="13">
        <f t="shared" si="2"/>
        <v>256.7567567567567</v>
      </c>
    </row>
    <row r="102" spans="2:8" ht="39.75" customHeight="1" outlineLevel="2">
      <c r="B102" s="19">
        <v>93</v>
      </c>
      <c r="C102" s="17"/>
      <c r="D102" s="10" t="s">
        <v>92</v>
      </c>
      <c r="E102" s="11" t="s">
        <v>5</v>
      </c>
      <c r="F102" s="12">
        <v>362</v>
      </c>
      <c r="G102" s="11"/>
      <c r="H102" s="13">
        <f t="shared" si="1"/>
        <v>326.1261261261261</v>
      </c>
    </row>
    <row r="103" spans="2:8" ht="39.75" customHeight="1" outlineLevel="2">
      <c r="B103" s="19">
        <v>94</v>
      </c>
      <c r="C103" s="17"/>
      <c r="D103" s="10" t="s">
        <v>93</v>
      </c>
      <c r="E103" s="11" t="s">
        <v>5</v>
      </c>
      <c r="F103" s="12">
        <v>282</v>
      </c>
      <c r="G103" s="11"/>
      <c r="H103" s="13">
        <f t="shared" si="1"/>
        <v>254.05405405405403</v>
      </c>
    </row>
    <row r="104" spans="2:8" ht="39.75" customHeight="1" outlineLevel="2">
      <c r="B104" s="19">
        <v>95</v>
      </c>
      <c r="C104" s="17"/>
      <c r="D104" s="10" t="s">
        <v>94</v>
      </c>
      <c r="E104" s="11" t="s">
        <v>5</v>
      </c>
      <c r="F104" s="12">
        <v>332</v>
      </c>
      <c r="G104" s="11"/>
      <c r="H104" s="13">
        <f t="shared" si="1"/>
        <v>299.0990990990991</v>
      </c>
    </row>
    <row r="105" spans="2:8" ht="39.75" customHeight="1" outlineLevel="2">
      <c r="B105" s="19">
        <v>96</v>
      </c>
      <c r="C105" s="17"/>
      <c r="D105" s="10" t="s">
        <v>95</v>
      </c>
      <c r="E105" s="11" t="s">
        <v>5</v>
      </c>
      <c r="F105" s="12">
        <v>282</v>
      </c>
      <c r="G105" s="11"/>
      <c r="H105" s="13">
        <f t="shared" si="1"/>
        <v>254.05405405405403</v>
      </c>
    </row>
    <row r="106" spans="2:8" ht="39.75" customHeight="1" outlineLevel="2">
      <c r="B106" s="19">
        <v>97</v>
      </c>
      <c r="C106" s="17"/>
      <c r="D106" s="10" t="s">
        <v>96</v>
      </c>
      <c r="E106" s="11" t="s">
        <v>5</v>
      </c>
      <c r="F106" s="12">
        <v>410</v>
      </c>
      <c r="G106" s="11"/>
      <c r="H106" s="13">
        <f t="shared" si="1"/>
        <v>369.36936936936934</v>
      </c>
    </row>
    <row r="107" spans="2:8" ht="39.75" customHeight="1" outlineLevel="2">
      <c r="B107" s="19">
        <v>98</v>
      </c>
      <c r="C107" s="17"/>
      <c r="D107" s="10" t="s">
        <v>97</v>
      </c>
      <c r="E107" s="11" t="s">
        <v>6</v>
      </c>
      <c r="F107" s="12">
        <v>158</v>
      </c>
      <c r="G107" s="11"/>
      <c r="H107" s="13">
        <f t="shared" si="1"/>
        <v>142.34234234234233</v>
      </c>
    </row>
    <row r="108" spans="2:8" ht="39.75" customHeight="1" outlineLevel="2">
      <c r="B108" s="19">
        <v>99</v>
      </c>
      <c r="C108" s="17"/>
      <c r="D108" s="10" t="s">
        <v>98</v>
      </c>
      <c r="E108" s="11" t="s">
        <v>5</v>
      </c>
      <c r="F108" s="12">
        <v>230</v>
      </c>
      <c r="G108" s="11"/>
      <c r="H108" s="13">
        <f t="shared" si="1"/>
        <v>207.20720720720718</v>
      </c>
    </row>
    <row r="109" spans="2:8" ht="39.75" customHeight="1" outlineLevel="2">
      <c r="B109" s="19">
        <v>100</v>
      </c>
      <c r="C109" s="17"/>
      <c r="D109" s="10" t="s">
        <v>99</v>
      </c>
      <c r="E109" s="11" t="s">
        <v>5</v>
      </c>
      <c r="F109" s="12">
        <v>192</v>
      </c>
      <c r="G109" s="11"/>
      <c r="H109" s="13">
        <f t="shared" si="1"/>
        <v>172.97297297297297</v>
      </c>
    </row>
    <row r="110" spans="2:8" ht="39.75" customHeight="1" outlineLevel="2">
      <c r="B110" s="19">
        <v>101</v>
      </c>
      <c r="C110" s="17"/>
      <c r="D110" s="10" t="s">
        <v>100</v>
      </c>
      <c r="E110" s="11" t="s">
        <v>6</v>
      </c>
      <c r="F110" s="12">
        <v>230</v>
      </c>
      <c r="G110" s="11"/>
      <c r="H110" s="13">
        <f t="shared" si="1"/>
        <v>207.20720720720718</v>
      </c>
    </row>
    <row r="111" spans="2:8" ht="39.75" customHeight="1" outlineLevel="2">
      <c r="B111" s="19">
        <v>102</v>
      </c>
      <c r="C111" s="17"/>
      <c r="D111" s="10" t="s">
        <v>101</v>
      </c>
      <c r="E111" s="11" t="s">
        <v>6</v>
      </c>
      <c r="F111" s="12">
        <v>153</v>
      </c>
      <c r="G111" s="11"/>
      <c r="H111" s="13">
        <f t="shared" si="1"/>
        <v>137.83783783783784</v>
      </c>
    </row>
    <row r="112" spans="2:8" ht="39.75" customHeight="1" outlineLevel="2">
      <c r="B112" s="19">
        <v>103</v>
      </c>
      <c r="C112" s="17"/>
      <c r="D112" s="10" t="s">
        <v>104</v>
      </c>
      <c r="E112" s="11" t="s">
        <v>5</v>
      </c>
      <c r="F112" s="12">
        <v>268</v>
      </c>
      <c r="G112" s="11"/>
      <c r="H112" s="13">
        <f t="shared" si="1"/>
        <v>241.4414414414414</v>
      </c>
    </row>
    <row r="113" spans="2:8" ht="39.75" customHeight="1" outlineLevel="2">
      <c r="B113" s="19">
        <v>104</v>
      </c>
      <c r="C113" s="17"/>
      <c r="D113" s="10" t="s">
        <v>105</v>
      </c>
      <c r="E113" s="11" t="s">
        <v>5</v>
      </c>
      <c r="F113" s="12">
        <v>136</v>
      </c>
      <c r="G113" s="11"/>
      <c r="H113" s="13">
        <f t="shared" si="1"/>
        <v>122.52252252252251</v>
      </c>
    </row>
    <row r="114" spans="2:8" ht="39.75" customHeight="1" outlineLevel="2">
      <c r="B114" s="19">
        <v>105</v>
      </c>
      <c r="C114" s="17"/>
      <c r="D114" s="10" t="s">
        <v>106</v>
      </c>
      <c r="E114" s="11" t="s">
        <v>5</v>
      </c>
      <c r="F114" s="12">
        <v>380</v>
      </c>
      <c r="G114" s="11"/>
      <c r="H114" s="13">
        <f t="shared" si="1"/>
        <v>342.3423423423423</v>
      </c>
    </row>
    <row r="115" spans="2:8" ht="39.75" customHeight="1" outlineLevel="2">
      <c r="B115" s="19">
        <v>106</v>
      </c>
      <c r="C115" s="17"/>
      <c r="D115" s="10" t="s">
        <v>107</v>
      </c>
      <c r="E115" s="11" t="s">
        <v>5</v>
      </c>
      <c r="F115" s="12">
        <v>196</v>
      </c>
      <c r="G115" s="11"/>
      <c r="H115" s="13">
        <f t="shared" si="1"/>
        <v>176.57657657657657</v>
      </c>
    </row>
    <row r="116" spans="2:8" ht="39.75" customHeight="1" outlineLevel="2">
      <c r="B116" s="19">
        <v>107</v>
      </c>
      <c r="C116" s="17"/>
      <c r="D116" s="10" t="s">
        <v>108</v>
      </c>
      <c r="E116" s="11" t="s">
        <v>5</v>
      </c>
      <c r="F116" s="12">
        <v>166</v>
      </c>
      <c r="G116" s="11"/>
      <c r="H116" s="13">
        <f t="shared" si="1"/>
        <v>149.54954954954954</v>
      </c>
    </row>
    <row r="117" spans="2:8" ht="39.75" customHeight="1" outlineLevel="2">
      <c r="B117" s="19">
        <v>108</v>
      </c>
      <c r="C117" s="17"/>
      <c r="D117" s="10" t="s">
        <v>109</v>
      </c>
      <c r="E117" s="11" t="s">
        <v>5</v>
      </c>
      <c r="F117" s="12">
        <v>172</v>
      </c>
      <c r="G117" s="11"/>
      <c r="H117" s="13">
        <f t="shared" si="1"/>
        <v>154.95495495495493</v>
      </c>
    </row>
    <row r="118" spans="2:8" ht="39.75" customHeight="1" outlineLevel="2">
      <c r="B118" s="19">
        <v>109</v>
      </c>
      <c r="C118" s="17"/>
      <c r="D118" s="10" t="s">
        <v>110</v>
      </c>
      <c r="E118" s="11" t="s">
        <v>5</v>
      </c>
      <c r="F118" s="12">
        <v>337</v>
      </c>
      <c r="G118" s="11"/>
      <c r="H118" s="13">
        <f t="shared" si="1"/>
        <v>303.6036036036036</v>
      </c>
    </row>
    <row r="119" spans="2:8" ht="39.75" customHeight="1" outlineLevel="2">
      <c r="B119" s="19">
        <v>110</v>
      </c>
      <c r="C119" s="17"/>
      <c r="D119" s="10" t="s">
        <v>111</v>
      </c>
      <c r="E119" s="11" t="s">
        <v>5</v>
      </c>
      <c r="F119" s="12">
        <v>350</v>
      </c>
      <c r="G119" s="11"/>
      <c r="H119" s="13">
        <f t="shared" si="1"/>
        <v>315.3153153153153</v>
      </c>
    </row>
    <row r="120" spans="2:8" ht="39.75" customHeight="1" outlineLevel="2">
      <c r="B120" s="19">
        <v>111</v>
      </c>
      <c r="C120" s="17"/>
      <c r="D120" s="10" t="s">
        <v>112</v>
      </c>
      <c r="E120" s="11" t="s">
        <v>5</v>
      </c>
      <c r="F120" s="12">
        <v>179</v>
      </c>
      <c r="G120" s="11"/>
      <c r="H120" s="13">
        <f t="shared" si="1"/>
        <v>161.26126126126124</v>
      </c>
    </row>
    <row r="121" spans="2:8" ht="39.75" customHeight="1" outlineLevel="2">
      <c r="B121" s="19">
        <v>112</v>
      </c>
      <c r="C121" s="17"/>
      <c r="D121" s="10" t="s">
        <v>113</v>
      </c>
      <c r="E121" s="11" t="s">
        <v>5</v>
      </c>
      <c r="F121" s="12">
        <v>284</v>
      </c>
      <c r="G121" s="11" t="s">
        <v>5</v>
      </c>
      <c r="H121" s="13">
        <f t="shared" si="1"/>
        <v>255.85585585585582</v>
      </c>
    </row>
    <row r="122" spans="2:8" ht="39.75" customHeight="1" outlineLevel="2">
      <c r="B122" s="19">
        <v>113</v>
      </c>
      <c r="C122" s="17"/>
      <c r="D122" s="10" t="s">
        <v>114</v>
      </c>
      <c r="E122" s="11" t="s">
        <v>6</v>
      </c>
      <c r="F122" s="12">
        <v>230</v>
      </c>
      <c r="G122" s="11"/>
      <c r="H122" s="13">
        <f t="shared" si="1"/>
        <v>207.20720720720718</v>
      </c>
    </row>
    <row r="123" spans="2:8" ht="39.75" customHeight="1" outlineLevel="2">
      <c r="B123" s="19">
        <v>114</v>
      </c>
      <c r="C123" s="17"/>
      <c r="D123" s="10" t="s">
        <v>118</v>
      </c>
      <c r="E123" s="11" t="s">
        <v>5</v>
      </c>
      <c r="F123" s="12">
        <v>317</v>
      </c>
      <c r="G123" s="11"/>
      <c r="H123" s="13">
        <f t="shared" si="1"/>
        <v>285.58558558558553</v>
      </c>
    </row>
    <row r="124" spans="2:8" ht="39.75" customHeight="1" outlineLevel="2">
      <c r="B124" s="19">
        <v>115</v>
      </c>
      <c r="C124" s="17"/>
      <c r="D124" s="10" t="s">
        <v>119</v>
      </c>
      <c r="E124" s="11" t="s">
        <v>5</v>
      </c>
      <c r="F124" s="12">
        <v>440</v>
      </c>
      <c r="G124" s="11"/>
      <c r="H124" s="13">
        <f t="shared" si="1"/>
        <v>396.39639639639637</v>
      </c>
    </row>
    <row r="125" spans="2:8" ht="39.75" customHeight="1" outlineLevel="2">
      <c r="B125" s="19">
        <v>116</v>
      </c>
      <c r="C125" s="17"/>
      <c r="D125" s="10" t="s">
        <v>120</v>
      </c>
      <c r="E125" s="11" t="s">
        <v>5</v>
      </c>
      <c r="F125" s="12">
        <v>291</v>
      </c>
      <c r="G125" s="11"/>
      <c r="H125" s="13">
        <f t="shared" si="1"/>
        <v>262.16216216216213</v>
      </c>
    </row>
    <row r="126" spans="2:8" ht="39.75" customHeight="1" outlineLevel="2">
      <c r="B126" s="19">
        <v>117</v>
      </c>
      <c r="C126" s="17"/>
      <c r="D126" s="10" t="s">
        <v>121</v>
      </c>
      <c r="E126" s="11" t="s">
        <v>5</v>
      </c>
      <c r="F126" s="12">
        <v>124</v>
      </c>
      <c r="G126" s="11"/>
      <c r="H126" s="13">
        <f t="shared" si="1"/>
        <v>111.7117117117117</v>
      </c>
    </row>
    <row r="127" spans="2:8" ht="39.75" customHeight="1" outlineLevel="2">
      <c r="B127" s="19">
        <v>118</v>
      </c>
      <c r="C127" s="17"/>
      <c r="D127" s="10" t="s">
        <v>71</v>
      </c>
      <c r="E127" s="11" t="s">
        <v>5</v>
      </c>
      <c r="F127" s="12">
        <v>137</v>
      </c>
      <c r="G127" s="11"/>
      <c r="H127" s="13">
        <f>F127/1.11</f>
        <v>123.42342342342342</v>
      </c>
    </row>
    <row r="128" spans="2:8" ht="39.75" customHeight="1" outlineLevel="2">
      <c r="B128" s="19">
        <v>119</v>
      </c>
      <c r="C128" s="17"/>
      <c r="D128" s="10" t="s">
        <v>88</v>
      </c>
      <c r="E128" s="11" t="s">
        <v>5</v>
      </c>
      <c r="F128" s="12">
        <v>92</v>
      </c>
      <c r="G128" s="11"/>
      <c r="H128" s="13">
        <f>F128/1.11</f>
        <v>82.88288288288288</v>
      </c>
    </row>
    <row r="129" spans="2:8" ht="39.75" customHeight="1" outlineLevel="2">
      <c r="B129" s="19">
        <v>120</v>
      </c>
      <c r="C129" s="17"/>
      <c r="D129" s="10" t="s">
        <v>89</v>
      </c>
      <c r="E129" s="11" t="s">
        <v>5</v>
      </c>
      <c r="F129" s="12">
        <v>133</v>
      </c>
      <c r="G129" s="11"/>
      <c r="H129" s="13">
        <f>F129/1.11</f>
        <v>119.81981981981981</v>
      </c>
    </row>
    <row r="130" spans="2:8" ht="39.75" customHeight="1" outlineLevel="2">
      <c r="B130" s="19">
        <v>121</v>
      </c>
      <c r="C130" s="17"/>
      <c r="D130" s="10" t="s">
        <v>245</v>
      </c>
      <c r="E130" s="11"/>
      <c r="F130" s="12">
        <v>104</v>
      </c>
      <c r="G130" s="11"/>
      <c r="H130" s="13">
        <f aca="true" t="shared" si="3" ref="H130:H139">F130/1.11</f>
        <v>93.69369369369369</v>
      </c>
    </row>
    <row r="131" spans="2:8" ht="39.75" customHeight="1" outlineLevel="2">
      <c r="B131" s="19">
        <f>1+B130</f>
        <v>122</v>
      </c>
      <c r="C131" s="17"/>
      <c r="D131" s="10" t="s">
        <v>246</v>
      </c>
      <c r="E131" s="11"/>
      <c r="F131" s="12">
        <v>199</v>
      </c>
      <c r="G131" s="11"/>
      <c r="H131" s="13">
        <f t="shared" si="3"/>
        <v>179.27927927927925</v>
      </c>
    </row>
    <row r="132" spans="2:8" ht="39.75" customHeight="1" outlineLevel="2">
      <c r="B132" s="19">
        <f aca="true" t="shared" si="4" ref="B132:B139">1+B131</f>
        <v>123</v>
      </c>
      <c r="C132" s="17"/>
      <c r="D132" s="10" t="s">
        <v>247</v>
      </c>
      <c r="E132" s="11"/>
      <c r="F132" s="12">
        <v>704</v>
      </c>
      <c r="G132" s="11"/>
      <c r="H132" s="13">
        <f t="shared" si="3"/>
        <v>634.2342342342341</v>
      </c>
    </row>
    <row r="133" spans="2:8" ht="39.75" customHeight="1" outlineLevel="2">
      <c r="B133" s="19">
        <f t="shared" si="4"/>
        <v>124</v>
      </c>
      <c r="C133" s="17"/>
      <c r="D133" s="10" t="s">
        <v>248</v>
      </c>
      <c r="E133" s="11"/>
      <c r="F133" s="12">
        <v>359</v>
      </c>
      <c r="G133" s="11"/>
      <c r="H133" s="13">
        <f t="shared" si="3"/>
        <v>323.4234234234234</v>
      </c>
    </row>
    <row r="134" spans="2:8" ht="39.75" customHeight="1" outlineLevel="2">
      <c r="B134" s="19">
        <f t="shared" si="4"/>
        <v>125</v>
      </c>
      <c r="C134" s="17"/>
      <c r="D134" s="10" t="s">
        <v>249</v>
      </c>
      <c r="E134" s="11"/>
      <c r="F134" s="12">
        <v>966</v>
      </c>
      <c r="G134" s="11"/>
      <c r="H134" s="13">
        <f t="shared" si="3"/>
        <v>870.2702702702702</v>
      </c>
    </row>
    <row r="135" spans="2:8" ht="39.75" customHeight="1" outlineLevel="2">
      <c r="B135" s="19">
        <f t="shared" si="4"/>
        <v>126</v>
      </c>
      <c r="C135" s="17"/>
      <c r="D135" s="10" t="s">
        <v>254</v>
      </c>
      <c r="E135" s="11"/>
      <c r="F135" s="12">
        <v>463</v>
      </c>
      <c r="G135" s="11"/>
      <c r="H135" s="13">
        <f t="shared" si="3"/>
        <v>417.11711711711706</v>
      </c>
    </row>
    <row r="136" spans="2:8" ht="39.75" customHeight="1" outlineLevel="2">
      <c r="B136" s="19">
        <f t="shared" si="4"/>
        <v>127</v>
      </c>
      <c r="C136" s="17"/>
      <c r="D136" s="10" t="s">
        <v>253</v>
      </c>
      <c r="E136" s="11"/>
      <c r="F136" s="12">
        <v>295</v>
      </c>
      <c r="G136" s="11"/>
      <c r="H136" s="13">
        <f t="shared" si="3"/>
        <v>265.76576576576576</v>
      </c>
    </row>
    <row r="137" spans="2:8" ht="39.75" customHeight="1" outlineLevel="2">
      <c r="B137" s="19">
        <f t="shared" si="4"/>
        <v>128</v>
      </c>
      <c r="C137" s="17"/>
      <c r="D137" s="10" t="s">
        <v>250</v>
      </c>
      <c r="E137" s="11"/>
      <c r="F137" s="12">
        <v>171</v>
      </c>
      <c r="G137" s="11"/>
      <c r="H137" s="13">
        <f t="shared" si="3"/>
        <v>154.05405405405403</v>
      </c>
    </row>
    <row r="138" spans="2:8" ht="39.75" customHeight="1" outlineLevel="2">
      <c r="B138" s="19">
        <f t="shared" si="4"/>
        <v>129</v>
      </c>
      <c r="C138" s="17"/>
      <c r="D138" s="10" t="s">
        <v>251</v>
      </c>
      <c r="E138" s="11"/>
      <c r="F138" s="12">
        <v>378</v>
      </c>
      <c r="G138" s="11"/>
      <c r="H138" s="13">
        <f t="shared" si="3"/>
        <v>340.5405405405405</v>
      </c>
    </row>
    <row r="139" spans="2:8" ht="39.75" customHeight="1" outlineLevel="2">
      <c r="B139" s="19">
        <f t="shared" si="4"/>
        <v>130</v>
      </c>
      <c r="C139" s="17"/>
      <c r="D139" s="10" t="s">
        <v>252</v>
      </c>
      <c r="E139" s="11"/>
      <c r="F139" s="12">
        <v>104</v>
      </c>
      <c r="G139" s="11"/>
      <c r="H139" s="13">
        <f t="shared" si="3"/>
        <v>93.69369369369369</v>
      </c>
    </row>
    <row r="140" spans="2:8" s="5" customFormat="1" ht="15.75" customHeight="1" outlineLevel="1">
      <c r="B140" s="19"/>
      <c r="C140" s="18" t="s">
        <v>122</v>
      </c>
      <c r="D140" s="15"/>
      <c r="E140" s="15"/>
      <c r="F140" s="12"/>
      <c r="G140" s="15"/>
      <c r="H140" s="13">
        <f t="shared" si="1"/>
        <v>0</v>
      </c>
    </row>
    <row r="141" spans="2:8" ht="39.75" customHeight="1" outlineLevel="2">
      <c r="B141" s="21">
        <f>1+B139</f>
        <v>131</v>
      </c>
      <c r="C141" s="17"/>
      <c r="D141" s="10" t="s">
        <v>123</v>
      </c>
      <c r="E141" s="11" t="s">
        <v>5</v>
      </c>
      <c r="F141" s="12">
        <v>67</v>
      </c>
      <c r="G141" s="11"/>
      <c r="H141" s="13">
        <f t="shared" si="1"/>
        <v>60.36036036036035</v>
      </c>
    </row>
    <row r="142" spans="2:8" ht="39.75" customHeight="1" outlineLevel="2">
      <c r="B142" s="21">
        <f>1+B141</f>
        <v>132</v>
      </c>
      <c r="C142" s="17"/>
      <c r="D142" s="10" t="s">
        <v>127</v>
      </c>
      <c r="E142" s="11" t="s">
        <v>5</v>
      </c>
      <c r="F142" s="12">
        <v>179</v>
      </c>
      <c r="G142" s="11"/>
      <c r="H142" s="13">
        <f t="shared" si="1"/>
        <v>161.26126126126124</v>
      </c>
    </row>
    <row r="143" spans="2:8" ht="39.75" customHeight="1" outlineLevel="2">
      <c r="B143" s="21">
        <f>1+B142</f>
        <v>133</v>
      </c>
      <c r="C143" s="17"/>
      <c r="D143" s="10" t="s">
        <v>128</v>
      </c>
      <c r="E143" s="11" t="s">
        <v>5</v>
      </c>
      <c r="F143" s="12">
        <v>170</v>
      </c>
      <c r="G143" s="11"/>
      <c r="H143" s="13">
        <f t="shared" si="1"/>
        <v>153.15315315315314</v>
      </c>
    </row>
    <row r="144" spans="2:8" ht="39.75" customHeight="1" outlineLevel="2">
      <c r="B144" s="21">
        <v>134</v>
      </c>
      <c r="C144" s="17"/>
      <c r="D144" s="10" t="s">
        <v>129</v>
      </c>
      <c r="E144" s="11" t="s">
        <v>5</v>
      </c>
      <c r="F144" s="12">
        <v>74</v>
      </c>
      <c r="G144" s="11"/>
      <c r="H144" s="13">
        <f t="shared" si="1"/>
        <v>66.66666666666666</v>
      </c>
    </row>
    <row r="145" spans="2:8" ht="39.75" customHeight="1" outlineLevel="2">
      <c r="B145" s="21">
        <v>135</v>
      </c>
      <c r="C145" s="17"/>
      <c r="D145" s="10" t="s">
        <v>130</v>
      </c>
      <c r="E145" s="11" t="s">
        <v>5</v>
      </c>
      <c r="F145" s="12">
        <v>65</v>
      </c>
      <c r="G145" s="11"/>
      <c r="H145" s="13">
        <f t="shared" si="1"/>
        <v>58.55855855855855</v>
      </c>
    </row>
    <row r="146" spans="2:8" ht="39.75" customHeight="1" outlineLevel="2">
      <c r="B146" s="21">
        <v>136</v>
      </c>
      <c r="C146" s="17"/>
      <c r="D146" s="10" t="s">
        <v>131</v>
      </c>
      <c r="E146" s="11" t="s">
        <v>5</v>
      </c>
      <c r="F146" s="12">
        <v>58</v>
      </c>
      <c r="G146" s="11"/>
      <c r="H146" s="13">
        <f t="shared" si="1"/>
        <v>52.25225225225225</v>
      </c>
    </row>
    <row r="147" spans="2:8" ht="39.75" customHeight="1" outlineLevel="2">
      <c r="B147" s="21">
        <v>137</v>
      </c>
      <c r="C147" s="17"/>
      <c r="D147" s="10" t="s">
        <v>132</v>
      </c>
      <c r="E147" s="11" t="s">
        <v>5</v>
      </c>
      <c r="F147" s="12">
        <v>50</v>
      </c>
      <c r="G147" s="11"/>
      <c r="H147" s="13">
        <f t="shared" si="1"/>
        <v>45.04504504504504</v>
      </c>
    </row>
    <row r="148" spans="2:8" ht="39.75" customHeight="1" outlineLevel="2">
      <c r="B148" s="21">
        <v>138</v>
      </c>
      <c r="C148" s="17"/>
      <c r="D148" s="10" t="s">
        <v>137</v>
      </c>
      <c r="E148" s="11" t="s">
        <v>5</v>
      </c>
      <c r="F148" s="12">
        <v>110</v>
      </c>
      <c r="G148" s="11"/>
      <c r="H148" s="13">
        <f>F148/1.11</f>
        <v>99.09909909909909</v>
      </c>
    </row>
    <row r="149" spans="2:8" ht="39.75" customHeight="1" outlineLevel="2">
      <c r="B149" s="21">
        <v>139</v>
      </c>
      <c r="C149" s="17"/>
      <c r="D149" s="10" t="s">
        <v>138</v>
      </c>
      <c r="E149" s="11" t="s">
        <v>5</v>
      </c>
      <c r="F149" s="12">
        <v>121</v>
      </c>
      <c r="G149" s="11"/>
      <c r="H149" s="13">
        <f>F149/1.11</f>
        <v>109.009009009009</v>
      </c>
    </row>
    <row r="150" spans="2:8" ht="39.75" customHeight="1" outlineLevel="2">
      <c r="B150" s="21">
        <v>140</v>
      </c>
      <c r="C150" s="17"/>
      <c r="D150" s="10" t="s">
        <v>213</v>
      </c>
      <c r="E150" s="11" t="s">
        <v>5</v>
      </c>
      <c r="F150" s="12">
        <v>389</v>
      </c>
      <c r="G150" s="11"/>
      <c r="H150" s="13">
        <f>F150/1.11</f>
        <v>350.45045045045043</v>
      </c>
    </row>
    <row r="151" spans="2:8" ht="39.75" customHeight="1" outlineLevel="2">
      <c r="B151" s="21">
        <v>141</v>
      </c>
      <c r="C151" s="17"/>
      <c r="D151" s="10" t="s">
        <v>126</v>
      </c>
      <c r="E151" s="11" t="s">
        <v>5</v>
      </c>
      <c r="F151" s="12">
        <v>350</v>
      </c>
      <c r="G151" s="11"/>
      <c r="H151" s="13">
        <f>F151/1.11</f>
        <v>315.3153153153153</v>
      </c>
    </row>
    <row r="152" spans="2:8" ht="39.75" customHeight="1" outlineLevel="2">
      <c r="B152" s="21">
        <v>142</v>
      </c>
      <c r="C152" s="17"/>
      <c r="D152" s="10" t="s">
        <v>208</v>
      </c>
      <c r="E152" s="11" t="s">
        <v>5</v>
      </c>
      <c r="F152" s="12">
        <v>90</v>
      </c>
      <c r="G152" s="11"/>
      <c r="H152" s="13">
        <f>F152/1.11</f>
        <v>81.08108108108108</v>
      </c>
    </row>
    <row r="153" spans="2:8" ht="39.75" customHeight="1" outlineLevel="2">
      <c r="B153" s="21">
        <v>143</v>
      </c>
      <c r="C153" s="17"/>
      <c r="D153" s="10" t="s">
        <v>134</v>
      </c>
      <c r="E153" s="11" t="s">
        <v>5</v>
      </c>
      <c r="F153" s="12">
        <v>200</v>
      </c>
      <c r="G153" s="11"/>
      <c r="H153" s="13">
        <f t="shared" si="1"/>
        <v>180.18018018018017</v>
      </c>
    </row>
    <row r="154" spans="2:8" ht="39.75" customHeight="1" outlineLevel="2">
      <c r="B154" s="21">
        <v>144</v>
      </c>
      <c r="C154" s="17"/>
      <c r="D154" s="10" t="s">
        <v>135</v>
      </c>
      <c r="E154" s="11" t="s">
        <v>5</v>
      </c>
      <c r="F154" s="12">
        <v>155</v>
      </c>
      <c r="G154" s="11"/>
      <c r="H154" s="13">
        <f t="shared" si="1"/>
        <v>139.63963963963963</v>
      </c>
    </row>
    <row r="155" spans="2:8" ht="39.75" customHeight="1" outlineLevel="2">
      <c r="B155" s="21">
        <v>145</v>
      </c>
      <c r="C155" s="17"/>
      <c r="D155" s="10" t="s">
        <v>136</v>
      </c>
      <c r="E155" s="11" t="s">
        <v>5</v>
      </c>
      <c r="F155" s="12">
        <v>117</v>
      </c>
      <c r="G155" s="11"/>
      <c r="H155" s="13">
        <f t="shared" si="1"/>
        <v>105.40540540540539</v>
      </c>
    </row>
    <row r="156" spans="2:8" ht="39.75" customHeight="1" outlineLevel="2">
      <c r="B156" s="21">
        <v>146</v>
      </c>
      <c r="C156" s="17"/>
      <c r="D156" s="10" t="s">
        <v>139</v>
      </c>
      <c r="E156" s="11" t="s">
        <v>5</v>
      </c>
      <c r="F156" s="12">
        <v>100</v>
      </c>
      <c r="G156" s="11"/>
      <c r="H156" s="13">
        <f aca="true" t="shared" si="5" ref="H156:H212">F156/1.11</f>
        <v>90.09009009009009</v>
      </c>
    </row>
    <row r="157" spans="2:8" ht="39.75" customHeight="1" outlineLevel="2">
      <c r="B157" s="21">
        <v>147</v>
      </c>
      <c r="C157" s="17"/>
      <c r="D157" s="10" t="s">
        <v>140</v>
      </c>
      <c r="E157" s="11" t="s">
        <v>5</v>
      </c>
      <c r="F157" s="12">
        <v>154</v>
      </c>
      <c r="G157" s="11"/>
      <c r="H157" s="13">
        <f t="shared" si="5"/>
        <v>138.73873873873873</v>
      </c>
    </row>
    <row r="158" spans="2:8" ht="39.75" customHeight="1" outlineLevel="2">
      <c r="B158" s="21">
        <v>148</v>
      </c>
      <c r="C158" s="17"/>
      <c r="D158" s="10" t="s">
        <v>141</v>
      </c>
      <c r="E158" s="11" t="s">
        <v>5</v>
      </c>
      <c r="F158" s="12">
        <v>125</v>
      </c>
      <c r="G158" s="11"/>
      <c r="H158" s="13">
        <f t="shared" si="5"/>
        <v>112.61261261261261</v>
      </c>
    </row>
    <row r="159" spans="2:8" ht="39.75" customHeight="1" outlineLevel="2">
      <c r="B159" s="21">
        <v>149</v>
      </c>
      <c r="C159" s="17"/>
      <c r="D159" s="10" t="s">
        <v>142</v>
      </c>
      <c r="E159" s="11" t="s">
        <v>5</v>
      </c>
      <c r="F159" s="12">
        <v>77</v>
      </c>
      <c r="G159" s="11"/>
      <c r="H159" s="13">
        <f t="shared" si="5"/>
        <v>69.36936936936937</v>
      </c>
    </row>
    <row r="160" spans="2:8" ht="39.75" customHeight="1" outlineLevel="2">
      <c r="B160" s="21">
        <v>150</v>
      </c>
      <c r="C160" s="17"/>
      <c r="D160" s="10" t="s">
        <v>143</v>
      </c>
      <c r="E160" s="11" t="s">
        <v>5</v>
      </c>
      <c r="F160" s="12">
        <v>97</v>
      </c>
      <c r="G160" s="11"/>
      <c r="H160" s="13">
        <f t="shared" si="5"/>
        <v>87.38738738738738</v>
      </c>
    </row>
    <row r="161" spans="2:8" ht="39.75" customHeight="1" outlineLevel="2">
      <c r="B161" s="21">
        <v>151</v>
      </c>
      <c r="C161" s="17"/>
      <c r="D161" s="10" t="s">
        <v>144</v>
      </c>
      <c r="E161" s="11" t="s">
        <v>5</v>
      </c>
      <c r="F161" s="12">
        <v>85</v>
      </c>
      <c r="G161" s="11"/>
      <c r="H161" s="13">
        <f t="shared" si="5"/>
        <v>76.57657657657657</v>
      </c>
    </row>
    <row r="162" spans="2:8" ht="39.75" customHeight="1" outlineLevel="2">
      <c r="B162" s="21">
        <v>152</v>
      </c>
      <c r="C162" s="17"/>
      <c r="D162" s="10" t="s">
        <v>145</v>
      </c>
      <c r="E162" s="11" t="s">
        <v>5</v>
      </c>
      <c r="F162" s="12">
        <v>73</v>
      </c>
      <c r="G162" s="11"/>
      <c r="H162" s="13">
        <f t="shared" si="5"/>
        <v>65.76576576576576</v>
      </c>
    </row>
    <row r="163" spans="2:8" ht="39.75" customHeight="1" outlineLevel="2">
      <c r="B163" s="21">
        <v>153</v>
      </c>
      <c r="C163" s="17"/>
      <c r="D163" s="10" t="s">
        <v>146</v>
      </c>
      <c r="E163" s="11" t="s">
        <v>5</v>
      </c>
      <c r="F163" s="12">
        <v>55</v>
      </c>
      <c r="G163" s="11"/>
      <c r="H163" s="13">
        <f t="shared" si="5"/>
        <v>49.549549549549546</v>
      </c>
    </row>
    <row r="164" spans="2:8" ht="39.75" customHeight="1" outlineLevel="2">
      <c r="B164" s="21">
        <v>154</v>
      </c>
      <c r="C164" s="17"/>
      <c r="D164" s="10" t="s">
        <v>147</v>
      </c>
      <c r="E164" s="11" t="s">
        <v>5</v>
      </c>
      <c r="F164" s="12">
        <v>65</v>
      </c>
      <c r="G164" s="11"/>
      <c r="H164" s="13">
        <f t="shared" si="5"/>
        <v>58.55855855855855</v>
      </c>
    </row>
    <row r="165" spans="2:8" ht="39.75" customHeight="1" outlineLevel="2">
      <c r="B165" s="21">
        <v>155</v>
      </c>
      <c r="C165" s="17"/>
      <c r="D165" s="10" t="s">
        <v>181</v>
      </c>
      <c r="E165" s="11" t="s">
        <v>5</v>
      </c>
      <c r="F165" s="12">
        <v>74</v>
      </c>
      <c r="G165" s="11"/>
      <c r="H165" s="13">
        <f>F165/1.11</f>
        <v>66.66666666666666</v>
      </c>
    </row>
    <row r="166" spans="2:8" ht="39.75" customHeight="1" outlineLevel="2">
      <c r="B166" s="21">
        <v>156</v>
      </c>
      <c r="C166" s="17"/>
      <c r="D166" s="10" t="s">
        <v>182</v>
      </c>
      <c r="E166" s="11" t="s">
        <v>5</v>
      </c>
      <c r="F166" s="12">
        <v>195</v>
      </c>
      <c r="G166" s="11"/>
      <c r="H166" s="13">
        <f>F166/1.11</f>
        <v>175.67567567567565</v>
      </c>
    </row>
    <row r="167" spans="2:8" ht="39.75" customHeight="1" outlineLevel="2">
      <c r="B167" s="21">
        <v>157</v>
      </c>
      <c r="C167" s="17"/>
      <c r="D167" s="10" t="s">
        <v>148</v>
      </c>
      <c r="E167" s="11" t="s">
        <v>5</v>
      </c>
      <c r="F167" s="12">
        <v>85</v>
      </c>
      <c r="G167" s="11"/>
      <c r="H167" s="13">
        <f t="shared" si="5"/>
        <v>76.57657657657657</v>
      </c>
    </row>
    <row r="168" spans="2:8" ht="39.75" customHeight="1" outlineLevel="2">
      <c r="B168" s="21">
        <v>158</v>
      </c>
      <c r="C168" s="17"/>
      <c r="D168" s="10" t="s">
        <v>149</v>
      </c>
      <c r="E168" s="11" t="s">
        <v>5</v>
      </c>
      <c r="F168" s="12">
        <v>85</v>
      </c>
      <c r="G168" s="11"/>
      <c r="H168" s="13">
        <f t="shared" si="5"/>
        <v>76.57657657657657</v>
      </c>
    </row>
    <row r="169" spans="2:8" ht="39.75" customHeight="1" outlineLevel="2">
      <c r="B169" s="21">
        <v>159</v>
      </c>
      <c r="C169" s="17"/>
      <c r="D169" s="10" t="s">
        <v>150</v>
      </c>
      <c r="E169" s="11" t="s">
        <v>5</v>
      </c>
      <c r="F169" s="12">
        <v>85</v>
      </c>
      <c r="G169" s="11"/>
      <c r="H169" s="13">
        <f t="shared" si="5"/>
        <v>76.57657657657657</v>
      </c>
    </row>
    <row r="170" spans="2:8" ht="39.75" customHeight="1" outlineLevel="2">
      <c r="B170" s="21">
        <v>160</v>
      </c>
      <c r="C170" s="17"/>
      <c r="D170" s="10" t="s">
        <v>151</v>
      </c>
      <c r="E170" s="11" t="s">
        <v>5</v>
      </c>
      <c r="F170" s="12">
        <v>47</v>
      </c>
      <c r="G170" s="11"/>
      <c r="H170" s="13">
        <f t="shared" si="5"/>
        <v>42.34234234234234</v>
      </c>
    </row>
    <row r="171" spans="2:8" ht="39.75" customHeight="1" outlineLevel="2">
      <c r="B171" s="21">
        <v>161</v>
      </c>
      <c r="C171" s="17"/>
      <c r="D171" s="10" t="s">
        <v>152</v>
      </c>
      <c r="E171" s="11" t="s">
        <v>5</v>
      </c>
      <c r="F171" s="12">
        <v>85</v>
      </c>
      <c r="G171" s="11"/>
      <c r="H171" s="13">
        <f t="shared" si="5"/>
        <v>76.57657657657657</v>
      </c>
    </row>
    <row r="172" spans="2:8" ht="39.75" customHeight="1" outlineLevel="2">
      <c r="B172" s="21">
        <v>162</v>
      </c>
      <c r="C172" s="17"/>
      <c r="D172" s="10" t="s">
        <v>153</v>
      </c>
      <c r="E172" s="11" t="s">
        <v>5</v>
      </c>
      <c r="F172" s="12">
        <v>47</v>
      </c>
      <c r="G172" s="11"/>
      <c r="H172" s="13">
        <f t="shared" si="5"/>
        <v>42.34234234234234</v>
      </c>
    </row>
    <row r="173" spans="2:8" ht="39.75" customHeight="1" outlineLevel="2">
      <c r="B173" s="21">
        <v>163</v>
      </c>
      <c r="C173" s="17"/>
      <c r="D173" s="10" t="s">
        <v>154</v>
      </c>
      <c r="E173" s="11" t="s">
        <v>5</v>
      </c>
      <c r="F173" s="12">
        <v>165</v>
      </c>
      <c r="G173" s="11"/>
      <c r="H173" s="13">
        <f t="shared" si="5"/>
        <v>148.64864864864865</v>
      </c>
    </row>
    <row r="174" spans="2:8" ht="39.75" customHeight="1" outlineLevel="2">
      <c r="B174" s="21">
        <v>164</v>
      </c>
      <c r="C174" s="17"/>
      <c r="D174" s="10" t="s">
        <v>157</v>
      </c>
      <c r="E174" s="11" t="s">
        <v>5</v>
      </c>
      <c r="F174" s="12">
        <v>95</v>
      </c>
      <c r="G174" s="11"/>
      <c r="H174" s="13">
        <f t="shared" si="5"/>
        <v>85.58558558558558</v>
      </c>
    </row>
    <row r="175" spans="2:8" ht="39.75" customHeight="1" outlineLevel="2">
      <c r="B175" s="21">
        <v>165</v>
      </c>
      <c r="C175" s="17"/>
      <c r="D175" s="10" t="s">
        <v>158</v>
      </c>
      <c r="E175" s="11" t="s">
        <v>5</v>
      </c>
      <c r="F175" s="12">
        <v>69</v>
      </c>
      <c r="G175" s="11"/>
      <c r="H175" s="13">
        <f t="shared" si="5"/>
        <v>62.162162162162154</v>
      </c>
    </row>
    <row r="176" spans="2:8" ht="39.75" customHeight="1" outlineLevel="2">
      <c r="B176" s="21">
        <v>166</v>
      </c>
      <c r="C176" s="17"/>
      <c r="D176" s="10" t="s">
        <v>159</v>
      </c>
      <c r="E176" s="11" t="s">
        <v>5</v>
      </c>
      <c r="F176" s="12">
        <v>70</v>
      </c>
      <c r="G176" s="11"/>
      <c r="H176" s="13">
        <f t="shared" si="5"/>
        <v>63.063063063063055</v>
      </c>
    </row>
    <row r="177" spans="2:8" ht="39.75" customHeight="1" outlineLevel="2">
      <c r="B177" s="21">
        <v>167</v>
      </c>
      <c r="C177" s="17"/>
      <c r="D177" s="10" t="s">
        <v>160</v>
      </c>
      <c r="E177" s="11" t="s">
        <v>5</v>
      </c>
      <c r="F177" s="12">
        <v>73</v>
      </c>
      <c r="G177" s="11"/>
      <c r="H177" s="13">
        <f t="shared" si="5"/>
        <v>65.76576576576576</v>
      </c>
    </row>
    <row r="178" spans="2:8" ht="39.75" customHeight="1" outlineLevel="2">
      <c r="B178" s="21">
        <v>168</v>
      </c>
      <c r="C178" s="17"/>
      <c r="D178" s="10" t="s">
        <v>161</v>
      </c>
      <c r="E178" s="11" t="s">
        <v>5</v>
      </c>
      <c r="F178" s="12">
        <v>74</v>
      </c>
      <c r="G178" s="11"/>
      <c r="H178" s="13">
        <f t="shared" si="5"/>
        <v>66.66666666666666</v>
      </c>
    </row>
    <row r="179" spans="2:8" ht="39.75" customHeight="1" outlineLevel="2">
      <c r="B179" s="21">
        <v>169</v>
      </c>
      <c r="C179" s="17"/>
      <c r="D179" s="10" t="s">
        <v>162</v>
      </c>
      <c r="E179" s="11" t="s">
        <v>5</v>
      </c>
      <c r="F179" s="12">
        <v>45</v>
      </c>
      <c r="G179" s="11"/>
      <c r="H179" s="13">
        <f t="shared" si="5"/>
        <v>40.54054054054054</v>
      </c>
    </row>
    <row r="180" spans="2:8" ht="39.75" customHeight="1" outlineLevel="2">
      <c r="B180" s="21">
        <v>170</v>
      </c>
      <c r="C180" s="17"/>
      <c r="D180" s="10" t="s">
        <v>163</v>
      </c>
      <c r="E180" s="11" t="s">
        <v>5</v>
      </c>
      <c r="F180" s="12">
        <v>45</v>
      </c>
      <c r="G180" s="11"/>
      <c r="H180" s="13">
        <f t="shared" si="5"/>
        <v>40.54054054054054</v>
      </c>
    </row>
    <row r="181" spans="2:8" ht="39.75" customHeight="1" outlineLevel="2">
      <c r="B181" s="21">
        <v>171</v>
      </c>
      <c r="C181" s="17"/>
      <c r="D181" s="10" t="s">
        <v>164</v>
      </c>
      <c r="E181" s="11" t="s">
        <v>5</v>
      </c>
      <c r="F181" s="12">
        <v>45</v>
      </c>
      <c r="G181" s="11"/>
      <c r="H181" s="13">
        <f t="shared" si="5"/>
        <v>40.54054054054054</v>
      </c>
    </row>
    <row r="182" spans="2:8" ht="39.75" customHeight="1" outlineLevel="2">
      <c r="B182" s="21">
        <v>172</v>
      </c>
      <c r="C182" s="17"/>
      <c r="D182" s="10" t="s">
        <v>165</v>
      </c>
      <c r="E182" s="11" t="s">
        <v>5</v>
      </c>
      <c r="F182" s="12">
        <v>99</v>
      </c>
      <c r="G182" s="11"/>
      <c r="H182" s="13">
        <f t="shared" si="5"/>
        <v>89.18918918918918</v>
      </c>
    </row>
    <row r="183" spans="2:8" ht="39.75" customHeight="1" outlineLevel="2">
      <c r="B183" s="21">
        <v>173</v>
      </c>
      <c r="C183" s="17"/>
      <c r="D183" s="10" t="s">
        <v>166</v>
      </c>
      <c r="E183" s="11" t="s">
        <v>5</v>
      </c>
      <c r="F183" s="12">
        <v>500</v>
      </c>
      <c r="G183" s="11"/>
      <c r="H183" s="13">
        <f t="shared" si="5"/>
        <v>450.45045045045043</v>
      </c>
    </row>
    <row r="184" spans="2:8" ht="39.75" customHeight="1" outlineLevel="2">
      <c r="B184" s="21">
        <v>174</v>
      </c>
      <c r="C184" s="17"/>
      <c r="D184" s="10" t="s">
        <v>167</v>
      </c>
      <c r="E184" s="11" t="s">
        <v>5</v>
      </c>
      <c r="F184" s="12">
        <v>382</v>
      </c>
      <c r="G184" s="11"/>
      <c r="H184" s="13">
        <f t="shared" si="5"/>
        <v>344.1441441441441</v>
      </c>
    </row>
    <row r="185" spans="2:8" ht="39.75" customHeight="1" outlineLevel="2">
      <c r="B185" s="21">
        <v>175</v>
      </c>
      <c r="C185" s="17"/>
      <c r="D185" s="10" t="s">
        <v>168</v>
      </c>
      <c r="E185" s="11" t="s">
        <v>5</v>
      </c>
      <c r="F185" s="12">
        <v>141</v>
      </c>
      <c r="G185" s="11"/>
      <c r="H185" s="13">
        <f t="shared" si="5"/>
        <v>127.02702702702702</v>
      </c>
    </row>
    <row r="186" spans="2:8" ht="39.75" customHeight="1" outlineLevel="2">
      <c r="B186" s="21">
        <v>176</v>
      </c>
      <c r="C186" s="17"/>
      <c r="D186" s="10" t="s">
        <v>169</v>
      </c>
      <c r="E186" s="11" t="s">
        <v>5</v>
      </c>
      <c r="F186" s="12">
        <v>81</v>
      </c>
      <c r="G186" s="11"/>
      <c r="H186" s="13">
        <f t="shared" si="5"/>
        <v>72.97297297297297</v>
      </c>
    </row>
    <row r="187" spans="2:8" ht="39.75" customHeight="1" outlineLevel="2">
      <c r="B187" s="21">
        <v>177</v>
      </c>
      <c r="C187" s="17"/>
      <c r="D187" s="10" t="s">
        <v>170</v>
      </c>
      <c r="E187" s="11" t="s">
        <v>5</v>
      </c>
      <c r="F187" s="12">
        <v>78</v>
      </c>
      <c r="G187" s="11"/>
      <c r="H187" s="13">
        <f t="shared" si="5"/>
        <v>70.27027027027026</v>
      </c>
    </row>
    <row r="188" spans="2:8" ht="39.75" customHeight="1" outlineLevel="2">
      <c r="B188" s="21">
        <v>178</v>
      </c>
      <c r="C188" s="17"/>
      <c r="D188" s="10" t="s">
        <v>171</v>
      </c>
      <c r="E188" s="11" t="s">
        <v>5</v>
      </c>
      <c r="F188" s="12">
        <v>126</v>
      </c>
      <c r="G188" s="11"/>
      <c r="H188" s="13">
        <f t="shared" si="5"/>
        <v>113.5135135135135</v>
      </c>
    </row>
    <row r="189" spans="2:8" ht="39.75" customHeight="1" outlineLevel="2">
      <c r="B189" s="21">
        <v>179</v>
      </c>
      <c r="C189" s="17"/>
      <c r="D189" s="10" t="s">
        <v>172</v>
      </c>
      <c r="E189" s="11" t="s">
        <v>5</v>
      </c>
      <c r="F189" s="12">
        <v>73</v>
      </c>
      <c r="G189" s="11"/>
      <c r="H189" s="13">
        <f t="shared" si="5"/>
        <v>65.76576576576576</v>
      </c>
    </row>
    <row r="190" spans="2:8" ht="39.75" customHeight="1" outlineLevel="2">
      <c r="B190" s="21">
        <v>180</v>
      </c>
      <c r="C190" s="17"/>
      <c r="D190" s="10" t="s">
        <v>175</v>
      </c>
      <c r="E190" s="11" t="s">
        <v>5</v>
      </c>
      <c r="F190" s="12">
        <v>78</v>
      </c>
      <c r="G190" s="11"/>
      <c r="H190" s="13">
        <f t="shared" si="5"/>
        <v>70.27027027027026</v>
      </c>
    </row>
    <row r="191" spans="2:8" ht="39.75" customHeight="1" outlineLevel="2">
      <c r="B191" s="21">
        <v>181</v>
      </c>
      <c r="C191" s="17"/>
      <c r="D191" s="10" t="s">
        <v>176</v>
      </c>
      <c r="E191" s="11" t="s">
        <v>5</v>
      </c>
      <c r="F191" s="12">
        <v>88</v>
      </c>
      <c r="G191" s="11"/>
      <c r="H191" s="13">
        <f t="shared" si="5"/>
        <v>79.27927927927927</v>
      </c>
    </row>
    <row r="192" spans="2:8" ht="39.75" customHeight="1" outlineLevel="2">
      <c r="B192" s="21">
        <v>182</v>
      </c>
      <c r="C192" s="17"/>
      <c r="D192" s="10" t="s">
        <v>177</v>
      </c>
      <c r="E192" s="11" t="s">
        <v>5</v>
      </c>
      <c r="F192" s="12">
        <v>135</v>
      </c>
      <c r="G192" s="11"/>
      <c r="H192" s="13">
        <f t="shared" si="5"/>
        <v>121.62162162162161</v>
      </c>
    </row>
    <row r="193" spans="2:8" ht="39.75" customHeight="1" outlineLevel="2">
      <c r="B193" s="21">
        <v>183</v>
      </c>
      <c r="C193" s="17"/>
      <c r="D193" s="10" t="s">
        <v>178</v>
      </c>
      <c r="E193" s="11" t="s">
        <v>5</v>
      </c>
      <c r="F193" s="12">
        <v>117</v>
      </c>
      <c r="G193" s="11"/>
      <c r="H193" s="13">
        <f t="shared" si="5"/>
        <v>105.40540540540539</v>
      </c>
    </row>
    <row r="194" spans="2:8" ht="39.75" customHeight="1" outlineLevel="2">
      <c r="B194" s="21">
        <v>184</v>
      </c>
      <c r="C194" s="17"/>
      <c r="D194" s="10" t="s">
        <v>179</v>
      </c>
      <c r="E194" s="11" t="s">
        <v>5</v>
      </c>
      <c r="F194" s="12">
        <v>110</v>
      </c>
      <c r="G194" s="11"/>
      <c r="H194" s="13">
        <f t="shared" si="5"/>
        <v>99.09909909909909</v>
      </c>
    </row>
    <row r="195" spans="2:8" ht="39.75" customHeight="1" outlineLevel="2">
      <c r="B195" s="21">
        <v>185</v>
      </c>
      <c r="C195" s="17"/>
      <c r="D195" s="10" t="s">
        <v>180</v>
      </c>
      <c r="E195" s="11" t="s">
        <v>5</v>
      </c>
      <c r="F195" s="12">
        <v>80</v>
      </c>
      <c r="G195" s="11"/>
      <c r="H195" s="13">
        <f t="shared" si="5"/>
        <v>72.07207207207206</v>
      </c>
    </row>
    <row r="196" spans="2:8" ht="39.75" customHeight="1" outlineLevel="2">
      <c r="B196" s="21">
        <v>186</v>
      </c>
      <c r="C196" s="17"/>
      <c r="D196" s="10" t="s">
        <v>183</v>
      </c>
      <c r="E196" s="11" t="s">
        <v>5</v>
      </c>
      <c r="F196" s="12">
        <v>300</v>
      </c>
      <c r="G196" s="11"/>
      <c r="H196" s="13">
        <f t="shared" si="5"/>
        <v>270.27027027027026</v>
      </c>
    </row>
    <row r="197" spans="2:8" ht="39.75" customHeight="1" outlineLevel="2">
      <c r="B197" s="21">
        <v>187</v>
      </c>
      <c r="C197" s="17"/>
      <c r="D197" s="10" t="s">
        <v>184</v>
      </c>
      <c r="E197" s="11" t="s">
        <v>5</v>
      </c>
      <c r="F197" s="12">
        <v>87</v>
      </c>
      <c r="G197" s="11"/>
      <c r="H197" s="13">
        <f t="shared" si="5"/>
        <v>78.37837837837837</v>
      </c>
    </row>
    <row r="198" spans="2:8" ht="39.75" customHeight="1" outlineLevel="2">
      <c r="B198" s="21">
        <v>188</v>
      </c>
      <c r="C198" s="17"/>
      <c r="D198" s="10" t="s">
        <v>187</v>
      </c>
      <c r="E198" s="11" t="s">
        <v>5</v>
      </c>
      <c r="F198" s="12">
        <v>99</v>
      </c>
      <c r="G198" s="11"/>
      <c r="H198" s="13">
        <f t="shared" si="5"/>
        <v>89.18918918918918</v>
      </c>
    </row>
    <row r="199" spans="2:8" ht="39.75" customHeight="1" outlineLevel="2">
      <c r="B199" s="21">
        <v>189</v>
      </c>
      <c r="C199" s="17"/>
      <c r="D199" s="10" t="s">
        <v>188</v>
      </c>
      <c r="E199" s="11" t="s">
        <v>5</v>
      </c>
      <c r="F199" s="12">
        <v>69</v>
      </c>
      <c r="G199" s="11"/>
      <c r="H199" s="13">
        <f t="shared" si="5"/>
        <v>62.162162162162154</v>
      </c>
    </row>
    <row r="200" spans="2:8" ht="39.75" customHeight="1" outlineLevel="2">
      <c r="B200" s="21">
        <v>190</v>
      </c>
      <c r="C200" s="17"/>
      <c r="D200" s="10" t="s">
        <v>125</v>
      </c>
      <c r="E200" s="11" t="s">
        <v>5</v>
      </c>
      <c r="F200" s="12">
        <v>267</v>
      </c>
      <c r="G200" s="11"/>
      <c r="H200" s="13">
        <f>F200/1.11</f>
        <v>240.54054054054052</v>
      </c>
    </row>
    <row r="201" spans="2:8" ht="39.75" customHeight="1" outlineLevel="2">
      <c r="B201" s="21">
        <v>191</v>
      </c>
      <c r="C201" s="17"/>
      <c r="D201" s="10" t="s">
        <v>189</v>
      </c>
      <c r="E201" s="11" t="s">
        <v>6</v>
      </c>
      <c r="F201" s="12">
        <v>162</v>
      </c>
      <c r="G201" s="11"/>
      <c r="H201" s="13">
        <f t="shared" si="5"/>
        <v>145.94594594594594</v>
      </c>
    </row>
    <row r="202" spans="2:8" ht="39.75" customHeight="1" outlineLevel="2">
      <c r="B202" s="21">
        <v>192</v>
      </c>
      <c r="C202" s="17"/>
      <c r="D202" s="10" t="s">
        <v>190</v>
      </c>
      <c r="E202" s="11" t="s">
        <v>5</v>
      </c>
      <c r="F202" s="12">
        <v>230</v>
      </c>
      <c r="G202" s="11"/>
      <c r="H202" s="13">
        <f t="shared" si="5"/>
        <v>207.20720720720718</v>
      </c>
    </row>
    <row r="203" spans="2:8" ht="39.75" customHeight="1" outlineLevel="2">
      <c r="B203" s="21">
        <v>193</v>
      </c>
      <c r="C203" s="17"/>
      <c r="D203" s="10" t="s">
        <v>191</v>
      </c>
      <c r="E203" s="11" t="s">
        <v>6</v>
      </c>
      <c r="F203" s="12">
        <v>162</v>
      </c>
      <c r="G203" s="11"/>
      <c r="H203" s="13">
        <f t="shared" si="5"/>
        <v>145.94594594594594</v>
      </c>
    </row>
    <row r="204" spans="2:8" ht="39.75" customHeight="1" outlineLevel="2">
      <c r="B204" s="21">
        <v>194</v>
      </c>
      <c r="C204" s="17"/>
      <c r="D204" s="10" t="s">
        <v>192</v>
      </c>
      <c r="E204" s="11" t="s">
        <v>6</v>
      </c>
      <c r="F204" s="12">
        <v>141</v>
      </c>
      <c r="G204" s="11"/>
      <c r="H204" s="13">
        <f t="shared" si="5"/>
        <v>127.02702702702702</v>
      </c>
    </row>
    <row r="205" spans="2:8" ht="39.75" customHeight="1" outlineLevel="2">
      <c r="B205" s="21">
        <v>195</v>
      </c>
      <c r="C205" s="17"/>
      <c r="D205" s="10" t="s">
        <v>193</v>
      </c>
      <c r="E205" s="11" t="s">
        <v>5</v>
      </c>
      <c r="F205" s="12">
        <v>162</v>
      </c>
      <c r="G205" s="11"/>
      <c r="H205" s="13">
        <f t="shared" si="5"/>
        <v>145.94594594594594</v>
      </c>
    </row>
    <row r="206" spans="2:8" ht="39.75" customHeight="1" outlineLevel="2">
      <c r="B206" s="21">
        <v>196</v>
      </c>
      <c r="C206" s="17"/>
      <c r="D206" s="10" t="s">
        <v>194</v>
      </c>
      <c r="E206" s="11" t="s">
        <v>5</v>
      </c>
      <c r="F206" s="12">
        <v>159</v>
      </c>
      <c r="G206" s="11"/>
      <c r="H206" s="13">
        <f t="shared" si="5"/>
        <v>143.24324324324323</v>
      </c>
    </row>
    <row r="207" spans="2:8" ht="39.75" customHeight="1" outlineLevel="2">
      <c r="B207" s="21">
        <v>197</v>
      </c>
      <c r="C207" s="17"/>
      <c r="D207" s="10" t="s">
        <v>195</v>
      </c>
      <c r="E207" s="11" t="s">
        <v>6</v>
      </c>
      <c r="F207" s="12">
        <v>194</v>
      </c>
      <c r="G207" s="11"/>
      <c r="H207" s="13">
        <f t="shared" si="5"/>
        <v>174.77477477477476</v>
      </c>
    </row>
    <row r="208" spans="2:8" ht="39.75" customHeight="1" outlineLevel="2">
      <c r="B208" s="21">
        <v>198</v>
      </c>
      <c r="C208" s="17"/>
      <c r="D208" s="10" t="s">
        <v>196</v>
      </c>
      <c r="E208" s="11" t="s">
        <v>6</v>
      </c>
      <c r="F208" s="12">
        <v>159</v>
      </c>
      <c r="G208" s="11"/>
      <c r="H208" s="13">
        <f t="shared" si="5"/>
        <v>143.24324324324323</v>
      </c>
    </row>
    <row r="209" spans="2:8" ht="39.75" customHeight="1" outlineLevel="2">
      <c r="B209" s="21">
        <v>199</v>
      </c>
      <c r="C209" s="17"/>
      <c r="D209" s="10" t="s">
        <v>197</v>
      </c>
      <c r="E209" s="11" t="s">
        <v>5</v>
      </c>
      <c r="F209" s="12">
        <v>159</v>
      </c>
      <c r="G209" s="11"/>
      <c r="H209" s="13">
        <f t="shared" si="5"/>
        <v>143.24324324324323</v>
      </c>
    </row>
    <row r="210" spans="2:8" ht="39.75" customHeight="1" outlineLevel="2">
      <c r="B210" s="21">
        <v>200</v>
      </c>
      <c r="C210" s="17"/>
      <c r="D210" s="10" t="s">
        <v>198</v>
      </c>
      <c r="E210" s="11" t="s">
        <v>5</v>
      </c>
      <c r="F210" s="12">
        <v>159</v>
      </c>
      <c r="G210" s="11"/>
      <c r="H210" s="13">
        <f t="shared" si="5"/>
        <v>143.24324324324323</v>
      </c>
    </row>
    <row r="211" spans="2:8" ht="39.75" customHeight="1" outlineLevel="2">
      <c r="B211" s="21">
        <v>201</v>
      </c>
      <c r="C211" s="17"/>
      <c r="D211" s="10" t="s">
        <v>199</v>
      </c>
      <c r="E211" s="11" t="s">
        <v>5</v>
      </c>
      <c r="F211" s="12">
        <v>179</v>
      </c>
      <c r="G211" s="11"/>
      <c r="H211" s="13">
        <f t="shared" si="5"/>
        <v>161.26126126126124</v>
      </c>
    </row>
    <row r="212" spans="2:8" ht="39.75" customHeight="1" outlineLevel="2">
      <c r="B212" s="21">
        <v>202</v>
      </c>
      <c r="C212" s="17"/>
      <c r="D212" s="10" t="s">
        <v>200</v>
      </c>
      <c r="E212" s="11" t="s">
        <v>5</v>
      </c>
      <c r="F212" s="12">
        <v>179</v>
      </c>
      <c r="G212" s="11"/>
      <c r="H212" s="13">
        <f t="shared" si="5"/>
        <v>161.26126126126124</v>
      </c>
    </row>
    <row r="213" spans="2:8" ht="39.75" customHeight="1" outlineLevel="2">
      <c r="B213" s="21">
        <v>203</v>
      </c>
      <c r="C213" s="17"/>
      <c r="D213" s="10" t="s">
        <v>201</v>
      </c>
      <c r="E213" s="11" t="s">
        <v>5</v>
      </c>
      <c r="F213" s="12">
        <v>233</v>
      </c>
      <c r="G213" s="11"/>
      <c r="H213" s="13">
        <f aca="true" t="shared" si="6" ref="H213:H248">F213/1.11</f>
        <v>209.90990990990989</v>
      </c>
    </row>
    <row r="214" spans="2:8" ht="39.75" customHeight="1" outlineLevel="2">
      <c r="B214" s="21">
        <v>204</v>
      </c>
      <c r="C214" s="17"/>
      <c r="D214" s="10" t="s">
        <v>207</v>
      </c>
      <c r="E214" s="11" t="s">
        <v>5</v>
      </c>
      <c r="F214" s="12">
        <v>65</v>
      </c>
      <c r="G214" s="11"/>
      <c r="H214" s="13">
        <f>F214/1.11</f>
        <v>58.55855855855855</v>
      </c>
    </row>
    <row r="215" spans="2:8" ht="39.75" customHeight="1" outlineLevel="2">
      <c r="B215" s="21">
        <v>205</v>
      </c>
      <c r="C215" s="17"/>
      <c r="D215" s="10" t="s">
        <v>202</v>
      </c>
      <c r="E215" s="11" t="s">
        <v>5</v>
      </c>
      <c r="F215" s="12">
        <v>136</v>
      </c>
      <c r="G215" s="11"/>
      <c r="H215" s="13">
        <f t="shared" si="6"/>
        <v>122.52252252252251</v>
      </c>
    </row>
    <row r="216" spans="2:8" ht="39.75" customHeight="1" outlineLevel="2">
      <c r="B216" s="21">
        <v>206</v>
      </c>
      <c r="C216" s="17"/>
      <c r="D216" s="10" t="s">
        <v>203</v>
      </c>
      <c r="E216" s="11" t="s">
        <v>5</v>
      </c>
      <c r="F216" s="12">
        <v>136</v>
      </c>
      <c r="G216" s="11"/>
      <c r="H216" s="13">
        <f t="shared" si="6"/>
        <v>122.52252252252251</v>
      </c>
    </row>
    <row r="217" spans="2:8" ht="39.75" customHeight="1" outlineLevel="2">
      <c r="B217" s="21">
        <f>1+B216</f>
        <v>207</v>
      </c>
      <c r="C217" s="17"/>
      <c r="D217" s="10" t="s">
        <v>204</v>
      </c>
      <c r="E217" s="11" t="s">
        <v>5</v>
      </c>
      <c r="F217" s="12">
        <v>136</v>
      </c>
      <c r="G217" s="11"/>
      <c r="H217" s="13">
        <f t="shared" si="6"/>
        <v>122.52252252252251</v>
      </c>
    </row>
    <row r="218" spans="2:8" ht="39.75" customHeight="1" outlineLevel="2">
      <c r="B218" s="21">
        <f>1+B217</f>
        <v>208</v>
      </c>
      <c r="C218" s="17"/>
      <c r="D218" s="10" t="s">
        <v>205</v>
      </c>
      <c r="E218" s="11" t="s">
        <v>5</v>
      </c>
      <c r="F218" s="12">
        <v>136</v>
      </c>
      <c r="G218" s="11"/>
      <c r="H218" s="13">
        <f t="shared" si="6"/>
        <v>122.52252252252251</v>
      </c>
    </row>
    <row r="219" spans="2:8" ht="39.75" customHeight="1" outlineLevel="2">
      <c r="B219" s="21">
        <f aca="true" t="shared" si="7" ref="B219:B254">1+B218</f>
        <v>209</v>
      </c>
      <c r="C219" s="17"/>
      <c r="D219" s="10" t="s">
        <v>206</v>
      </c>
      <c r="E219" s="11" t="s">
        <v>5</v>
      </c>
      <c r="F219" s="12">
        <v>136</v>
      </c>
      <c r="G219" s="11"/>
      <c r="H219" s="13">
        <f t="shared" si="6"/>
        <v>122.52252252252251</v>
      </c>
    </row>
    <row r="220" spans="2:8" ht="39.75" customHeight="1" outlineLevel="2">
      <c r="B220" s="21">
        <f t="shared" si="7"/>
        <v>210</v>
      </c>
      <c r="C220" s="17"/>
      <c r="D220" s="10" t="s">
        <v>209</v>
      </c>
      <c r="E220" s="11" t="s">
        <v>5</v>
      </c>
      <c r="F220" s="12">
        <v>112</v>
      </c>
      <c r="G220" s="11"/>
      <c r="H220" s="13">
        <f t="shared" si="6"/>
        <v>100.9009009009009</v>
      </c>
    </row>
    <row r="221" spans="2:8" ht="39.75" customHeight="1" outlineLevel="2">
      <c r="B221" s="21">
        <f t="shared" si="7"/>
        <v>211</v>
      </c>
      <c r="C221" s="17"/>
      <c r="D221" s="10" t="s">
        <v>133</v>
      </c>
      <c r="E221" s="11" t="s">
        <v>5</v>
      </c>
      <c r="F221" s="12">
        <v>93</v>
      </c>
      <c r="G221" s="11"/>
      <c r="H221" s="13">
        <f>F221/1.11</f>
        <v>83.78378378378378</v>
      </c>
    </row>
    <row r="222" spans="2:8" ht="39.75" customHeight="1" outlineLevel="2">
      <c r="B222" s="21">
        <f t="shared" si="7"/>
        <v>212</v>
      </c>
      <c r="C222" s="17"/>
      <c r="D222" s="10" t="s">
        <v>210</v>
      </c>
      <c r="E222" s="11" t="s">
        <v>5</v>
      </c>
      <c r="F222" s="12">
        <v>90</v>
      </c>
      <c r="G222" s="11"/>
      <c r="H222" s="13">
        <f t="shared" si="6"/>
        <v>81.08108108108108</v>
      </c>
    </row>
    <row r="223" spans="2:8" ht="39.75" customHeight="1" outlineLevel="2">
      <c r="B223" s="21">
        <f t="shared" si="7"/>
        <v>213</v>
      </c>
      <c r="C223" s="17"/>
      <c r="D223" s="10" t="s">
        <v>211</v>
      </c>
      <c r="E223" s="11" t="s">
        <v>5</v>
      </c>
      <c r="F223" s="12">
        <v>96</v>
      </c>
      <c r="G223" s="11"/>
      <c r="H223" s="13">
        <f t="shared" si="6"/>
        <v>86.48648648648648</v>
      </c>
    </row>
    <row r="224" spans="2:8" ht="39.75" customHeight="1" outlineLevel="2">
      <c r="B224" s="21">
        <f t="shared" si="7"/>
        <v>214</v>
      </c>
      <c r="C224" s="17"/>
      <c r="D224" s="10" t="s">
        <v>212</v>
      </c>
      <c r="E224" s="11" t="s">
        <v>5</v>
      </c>
      <c r="F224" s="12">
        <v>37</v>
      </c>
      <c r="G224" s="11"/>
      <c r="H224" s="13">
        <f t="shared" si="6"/>
        <v>33.33333333333333</v>
      </c>
    </row>
    <row r="225" spans="2:8" ht="39.75" customHeight="1" outlineLevel="2">
      <c r="B225" s="21">
        <f t="shared" si="7"/>
        <v>215</v>
      </c>
      <c r="C225" s="17"/>
      <c r="D225" s="10" t="s">
        <v>214</v>
      </c>
      <c r="E225" s="11" t="s">
        <v>5</v>
      </c>
      <c r="F225" s="12">
        <v>140</v>
      </c>
      <c r="G225" s="11"/>
      <c r="H225" s="13">
        <f t="shared" si="6"/>
        <v>126.12612612612611</v>
      </c>
    </row>
    <row r="226" spans="2:8" ht="39.75" customHeight="1" outlineLevel="2">
      <c r="B226" s="21">
        <f t="shared" si="7"/>
        <v>216</v>
      </c>
      <c r="C226" s="17"/>
      <c r="D226" s="10" t="s">
        <v>215</v>
      </c>
      <c r="E226" s="11" t="s">
        <v>5</v>
      </c>
      <c r="F226" s="12">
        <v>95</v>
      </c>
      <c r="G226" s="11"/>
      <c r="H226" s="13">
        <f t="shared" si="6"/>
        <v>85.58558558558558</v>
      </c>
    </row>
    <row r="227" spans="2:8" ht="39.75" customHeight="1" outlineLevel="2">
      <c r="B227" s="21">
        <f t="shared" si="7"/>
        <v>217</v>
      </c>
      <c r="C227" s="17"/>
      <c r="D227" s="10" t="s">
        <v>216</v>
      </c>
      <c r="E227" s="11" t="s">
        <v>5</v>
      </c>
      <c r="F227" s="12">
        <v>115</v>
      </c>
      <c r="G227" s="11"/>
      <c r="H227" s="13">
        <f t="shared" si="6"/>
        <v>103.60360360360359</v>
      </c>
    </row>
    <row r="228" spans="2:8" ht="39.75" customHeight="1" outlineLevel="2">
      <c r="B228" s="21">
        <f t="shared" si="7"/>
        <v>218</v>
      </c>
      <c r="C228" s="17"/>
      <c r="D228" s="10" t="s">
        <v>217</v>
      </c>
      <c r="E228" s="11" t="s">
        <v>5</v>
      </c>
      <c r="F228" s="12">
        <v>85</v>
      </c>
      <c r="G228" s="11"/>
      <c r="H228" s="13">
        <f t="shared" si="6"/>
        <v>76.57657657657657</v>
      </c>
    </row>
    <row r="229" spans="2:8" ht="39.75" customHeight="1" outlineLevel="2">
      <c r="B229" s="21">
        <f t="shared" si="7"/>
        <v>219</v>
      </c>
      <c r="C229" s="17"/>
      <c r="D229" s="10" t="s">
        <v>218</v>
      </c>
      <c r="E229" s="11" t="s">
        <v>5</v>
      </c>
      <c r="F229" s="12">
        <v>70</v>
      </c>
      <c r="G229" s="11"/>
      <c r="H229" s="13">
        <f t="shared" si="6"/>
        <v>63.063063063063055</v>
      </c>
    </row>
    <row r="230" spans="2:8" ht="39.75" customHeight="1" outlineLevel="2">
      <c r="B230" s="21">
        <f t="shared" si="7"/>
        <v>220</v>
      </c>
      <c r="C230" s="17"/>
      <c r="D230" s="10" t="s">
        <v>219</v>
      </c>
      <c r="E230" s="11" t="s">
        <v>5</v>
      </c>
      <c r="F230" s="12">
        <v>81</v>
      </c>
      <c r="G230" s="11"/>
      <c r="H230" s="13">
        <f t="shared" si="6"/>
        <v>72.97297297297297</v>
      </c>
    </row>
    <row r="231" spans="2:8" ht="39.75" customHeight="1" outlineLevel="2">
      <c r="B231" s="21">
        <f t="shared" si="7"/>
        <v>221</v>
      </c>
      <c r="C231" s="17"/>
      <c r="D231" s="10" t="s">
        <v>220</v>
      </c>
      <c r="E231" s="11" t="s">
        <v>5</v>
      </c>
      <c r="F231" s="12">
        <v>81</v>
      </c>
      <c r="G231" s="11"/>
      <c r="H231" s="13">
        <f t="shared" si="6"/>
        <v>72.97297297297297</v>
      </c>
    </row>
    <row r="232" spans="2:8" ht="39.75" customHeight="1" outlineLevel="2">
      <c r="B232" s="21">
        <f t="shared" si="7"/>
        <v>222</v>
      </c>
      <c r="C232" s="17"/>
      <c r="D232" s="10" t="s">
        <v>221</v>
      </c>
      <c r="E232" s="11" t="s">
        <v>5</v>
      </c>
      <c r="F232" s="12">
        <v>81</v>
      </c>
      <c r="G232" s="11"/>
      <c r="H232" s="13">
        <f t="shared" si="6"/>
        <v>72.97297297297297</v>
      </c>
    </row>
    <row r="233" spans="2:8" ht="39.75" customHeight="1" outlineLevel="2">
      <c r="B233" s="21">
        <f t="shared" si="7"/>
        <v>223</v>
      </c>
      <c r="C233" s="17"/>
      <c r="D233" s="10" t="s">
        <v>222</v>
      </c>
      <c r="E233" s="11" t="s">
        <v>5</v>
      </c>
      <c r="F233" s="12">
        <v>60</v>
      </c>
      <c r="G233" s="11"/>
      <c r="H233" s="13">
        <f t="shared" si="6"/>
        <v>54.05405405405405</v>
      </c>
    </row>
    <row r="234" spans="2:8" ht="39.75" customHeight="1" outlineLevel="2">
      <c r="B234" s="21">
        <f t="shared" si="7"/>
        <v>224</v>
      </c>
      <c r="C234" s="17"/>
      <c r="D234" s="10" t="s">
        <v>223</v>
      </c>
      <c r="E234" s="11" t="s">
        <v>5</v>
      </c>
      <c r="F234" s="12">
        <v>99</v>
      </c>
      <c r="G234" s="11"/>
      <c r="H234" s="13">
        <f t="shared" si="6"/>
        <v>89.18918918918918</v>
      </c>
    </row>
    <row r="235" spans="2:8" ht="39.75" customHeight="1" outlineLevel="2">
      <c r="B235" s="21">
        <f t="shared" si="7"/>
        <v>225</v>
      </c>
      <c r="C235" s="17"/>
      <c r="D235" s="10" t="s">
        <v>224</v>
      </c>
      <c r="E235" s="11" t="s">
        <v>5</v>
      </c>
      <c r="F235" s="12">
        <v>37</v>
      </c>
      <c r="G235" s="11"/>
      <c r="H235" s="13">
        <f t="shared" si="6"/>
        <v>33.33333333333333</v>
      </c>
    </row>
    <row r="236" spans="2:8" ht="39.75" customHeight="1" outlineLevel="2">
      <c r="B236" s="21">
        <f t="shared" si="7"/>
        <v>226</v>
      </c>
      <c r="C236" s="17"/>
      <c r="D236" s="10" t="s">
        <v>226</v>
      </c>
      <c r="E236" s="11" t="s">
        <v>5</v>
      </c>
      <c r="F236" s="12">
        <v>95</v>
      </c>
      <c r="G236" s="11"/>
      <c r="H236" s="13">
        <f t="shared" si="6"/>
        <v>85.58558558558558</v>
      </c>
    </row>
    <row r="237" spans="2:8" ht="39.75" customHeight="1" outlineLevel="2">
      <c r="B237" s="21">
        <f t="shared" si="7"/>
        <v>227</v>
      </c>
      <c r="C237" s="17"/>
      <c r="D237" s="10" t="s">
        <v>228</v>
      </c>
      <c r="E237" s="11" t="s">
        <v>5</v>
      </c>
      <c r="F237" s="12">
        <v>53</v>
      </c>
      <c r="G237" s="11"/>
      <c r="H237" s="13">
        <f t="shared" si="6"/>
        <v>47.747747747747745</v>
      </c>
    </row>
    <row r="238" spans="2:8" ht="39.75" customHeight="1" outlineLevel="2">
      <c r="B238" s="21">
        <f t="shared" si="7"/>
        <v>228</v>
      </c>
      <c r="C238" s="17"/>
      <c r="D238" s="10" t="s">
        <v>155</v>
      </c>
      <c r="E238" s="11" t="s">
        <v>5</v>
      </c>
      <c r="F238" s="12">
        <v>222</v>
      </c>
      <c r="G238" s="11"/>
      <c r="H238" s="13">
        <f>F238/1.11</f>
        <v>199.99999999999997</v>
      </c>
    </row>
    <row r="239" spans="2:8" ht="39.75" customHeight="1" outlineLevel="2">
      <c r="B239" s="21">
        <f t="shared" si="7"/>
        <v>229</v>
      </c>
      <c r="C239" s="17"/>
      <c r="D239" s="10" t="s">
        <v>156</v>
      </c>
      <c r="E239" s="11" t="s">
        <v>5</v>
      </c>
      <c r="F239" s="12">
        <v>245</v>
      </c>
      <c r="G239" s="11"/>
      <c r="H239" s="13">
        <f>F239/1.11</f>
        <v>220.7207207207207</v>
      </c>
    </row>
    <row r="240" spans="2:8" ht="39.75" customHeight="1" outlineLevel="2">
      <c r="B240" s="21">
        <f t="shared" si="7"/>
        <v>230</v>
      </c>
      <c r="C240" s="17"/>
      <c r="D240" s="10" t="s">
        <v>154</v>
      </c>
      <c r="E240" s="11" t="s">
        <v>5</v>
      </c>
      <c r="F240" s="12">
        <v>165</v>
      </c>
      <c r="G240" s="11"/>
      <c r="H240" s="13">
        <f t="shared" si="6"/>
        <v>148.64864864864865</v>
      </c>
    </row>
    <row r="241" spans="2:8" ht="39.75" customHeight="1" outlineLevel="2">
      <c r="B241" s="21">
        <f t="shared" si="7"/>
        <v>231</v>
      </c>
      <c r="C241" s="17"/>
      <c r="D241" s="10" t="s">
        <v>229</v>
      </c>
      <c r="E241" s="11" t="s">
        <v>5</v>
      </c>
      <c r="F241" s="12">
        <v>145</v>
      </c>
      <c r="G241" s="11"/>
      <c r="H241" s="13">
        <f t="shared" si="6"/>
        <v>130.6306306306306</v>
      </c>
    </row>
    <row r="242" spans="2:8" ht="39.75" customHeight="1" outlineLevel="2">
      <c r="B242" s="21">
        <f t="shared" si="7"/>
        <v>232</v>
      </c>
      <c r="C242" s="17"/>
      <c r="D242" s="10" t="s">
        <v>230</v>
      </c>
      <c r="E242" s="11" t="s">
        <v>5</v>
      </c>
      <c r="F242" s="12">
        <v>389</v>
      </c>
      <c r="G242" s="11"/>
      <c r="H242" s="13">
        <f t="shared" si="6"/>
        <v>350.45045045045043</v>
      </c>
    </row>
    <row r="243" spans="2:8" ht="39.75" customHeight="1" outlineLevel="2">
      <c r="B243" s="21">
        <f t="shared" si="7"/>
        <v>233</v>
      </c>
      <c r="C243" s="17"/>
      <c r="D243" s="10" t="s">
        <v>231</v>
      </c>
      <c r="E243" s="11" t="s">
        <v>5</v>
      </c>
      <c r="F243" s="12">
        <v>160</v>
      </c>
      <c r="G243" s="11"/>
      <c r="H243" s="13">
        <f t="shared" si="6"/>
        <v>144.14414414414412</v>
      </c>
    </row>
    <row r="244" spans="2:8" ht="39.75" customHeight="1" outlineLevel="2">
      <c r="B244" s="21">
        <f t="shared" si="7"/>
        <v>234</v>
      </c>
      <c r="C244" s="17"/>
      <c r="D244" s="10" t="s">
        <v>232</v>
      </c>
      <c r="E244" s="11" t="s">
        <v>5</v>
      </c>
      <c r="F244" s="12">
        <v>102</v>
      </c>
      <c r="G244" s="11"/>
      <c r="H244" s="13">
        <f t="shared" si="6"/>
        <v>91.89189189189189</v>
      </c>
    </row>
    <row r="245" spans="2:8" ht="39.75" customHeight="1" outlineLevel="2">
      <c r="B245" s="21">
        <f t="shared" si="7"/>
        <v>235</v>
      </c>
      <c r="C245" s="17"/>
      <c r="D245" s="10" t="s">
        <v>233</v>
      </c>
      <c r="E245" s="11" t="s">
        <v>5</v>
      </c>
      <c r="F245" s="12">
        <v>40</v>
      </c>
      <c r="G245" s="11"/>
      <c r="H245" s="13">
        <f t="shared" si="6"/>
        <v>36.03603603603603</v>
      </c>
    </row>
    <row r="246" spans="2:8" ht="39.75" customHeight="1" outlineLevel="2">
      <c r="B246" s="21">
        <f t="shared" si="7"/>
        <v>236</v>
      </c>
      <c r="C246" s="17"/>
      <c r="D246" s="10" t="s">
        <v>234</v>
      </c>
      <c r="E246" s="11" t="s">
        <v>5</v>
      </c>
      <c r="F246" s="12">
        <v>120</v>
      </c>
      <c r="G246" s="11"/>
      <c r="H246" s="13">
        <f t="shared" si="6"/>
        <v>108.1081081081081</v>
      </c>
    </row>
    <row r="247" spans="2:8" ht="39.75" customHeight="1" outlineLevel="2">
      <c r="B247" s="21">
        <f t="shared" si="7"/>
        <v>237</v>
      </c>
      <c r="C247" s="17"/>
      <c r="D247" s="10" t="s">
        <v>235</v>
      </c>
      <c r="E247" s="11" t="s">
        <v>5</v>
      </c>
      <c r="F247" s="12">
        <v>120</v>
      </c>
      <c r="G247" s="11"/>
      <c r="H247" s="13">
        <f t="shared" si="6"/>
        <v>108.1081081081081</v>
      </c>
    </row>
    <row r="248" spans="2:8" ht="39.75" customHeight="1" outlineLevel="2">
      <c r="B248" s="21">
        <f t="shared" si="7"/>
        <v>238</v>
      </c>
      <c r="C248" s="17"/>
      <c r="D248" s="10" t="s">
        <v>236</v>
      </c>
      <c r="E248" s="11" t="s">
        <v>5</v>
      </c>
      <c r="F248" s="12">
        <v>160</v>
      </c>
      <c r="G248" s="11"/>
      <c r="H248" s="13">
        <f t="shared" si="6"/>
        <v>144.14414414414412</v>
      </c>
    </row>
    <row r="249" spans="2:8" ht="39.75" customHeight="1" outlineLevel="2">
      <c r="B249" s="21">
        <f t="shared" si="7"/>
        <v>239</v>
      </c>
      <c r="C249" s="17"/>
      <c r="D249" s="10" t="s">
        <v>124</v>
      </c>
      <c r="E249" s="11" t="s">
        <v>5</v>
      </c>
      <c r="F249" s="12">
        <v>111</v>
      </c>
      <c r="G249" s="11"/>
      <c r="H249" s="13">
        <f aca="true" t="shared" si="8" ref="H249:H254">F249/1.11</f>
        <v>99.99999999999999</v>
      </c>
    </row>
    <row r="250" spans="2:8" ht="39.75" customHeight="1" outlineLevel="2">
      <c r="B250" s="21">
        <f t="shared" si="7"/>
        <v>240</v>
      </c>
      <c r="C250" s="17"/>
      <c r="D250" s="10" t="s">
        <v>225</v>
      </c>
      <c r="E250" s="11" t="s">
        <v>5</v>
      </c>
      <c r="F250" s="12">
        <v>99</v>
      </c>
      <c r="G250" s="11"/>
      <c r="H250" s="13">
        <f t="shared" si="8"/>
        <v>89.18918918918918</v>
      </c>
    </row>
    <row r="251" spans="2:8" ht="39.75" customHeight="1" outlineLevel="2">
      <c r="B251" s="21">
        <f t="shared" si="7"/>
        <v>241</v>
      </c>
      <c r="C251" s="17"/>
      <c r="D251" s="10" t="s">
        <v>185</v>
      </c>
      <c r="E251" s="11" t="s">
        <v>5</v>
      </c>
      <c r="F251" s="12">
        <v>35</v>
      </c>
      <c r="G251" s="11"/>
      <c r="H251" s="13">
        <f t="shared" si="8"/>
        <v>31.531531531531527</v>
      </c>
    </row>
    <row r="252" spans="2:8" ht="39.75" customHeight="1" outlineLevel="2">
      <c r="B252" s="21">
        <f t="shared" si="7"/>
        <v>242</v>
      </c>
      <c r="C252" s="17"/>
      <c r="D252" s="10" t="s">
        <v>186</v>
      </c>
      <c r="E252" s="11" t="s">
        <v>5</v>
      </c>
      <c r="F252" s="12">
        <v>35</v>
      </c>
      <c r="G252" s="11"/>
      <c r="H252" s="13">
        <f t="shared" si="8"/>
        <v>31.531531531531527</v>
      </c>
    </row>
    <row r="253" spans="2:8" ht="39.75" customHeight="1" outlineLevel="2">
      <c r="B253" s="21">
        <f t="shared" si="7"/>
        <v>243</v>
      </c>
      <c r="C253" s="17"/>
      <c r="D253" s="10" t="s">
        <v>174</v>
      </c>
      <c r="E253" s="11" t="s">
        <v>5</v>
      </c>
      <c r="F253" s="12">
        <v>21</v>
      </c>
      <c r="G253" s="11"/>
      <c r="H253" s="13">
        <f t="shared" si="8"/>
        <v>18.918918918918916</v>
      </c>
    </row>
    <row r="254" spans="2:8" ht="39.75" customHeight="1" outlineLevel="2">
      <c r="B254" s="21">
        <f t="shared" si="7"/>
        <v>244</v>
      </c>
      <c r="C254" s="17"/>
      <c r="D254" s="10" t="s">
        <v>173</v>
      </c>
      <c r="E254" s="11" t="s">
        <v>5</v>
      </c>
      <c r="F254" s="12">
        <v>129</v>
      </c>
      <c r="G254" s="11"/>
      <c r="H254" s="13">
        <f t="shared" si="8"/>
        <v>116.21621621621621</v>
      </c>
    </row>
  </sheetData>
  <sheetProtection/>
  <mergeCells count="2">
    <mergeCell ref="E8:F8"/>
    <mergeCell ref="G8:H8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2020-07-20T16:33:40Z</cp:lastPrinted>
  <dcterms:created xsi:type="dcterms:W3CDTF">2020-07-20T16:33:40Z</dcterms:created>
  <dcterms:modified xsi:type="dcterms:W3CDTF">2020-07-21T06:55:02Z</dcterms:modified>
  <cp:category/>
  <cp:version/>
  <cp:contentType/>
  <cp:contentStatus/>
  <cp:revision>1</cp:revision>
</cp:coreProperties>
</file>